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75" windowWidth="21840" windowHeight="8985" tabRatio="751"/>
  </bookViews>
  <sheets>
    <sheet name="RED" sheetId="1" r:id="rId1"/>
    <sheet name="MRAI" sheetId="15" r:id="rId2"/>
    <sheet name="AI" sheetId="3" r:id="rId3"/>
    <sheet name="MAT" sheetId="4" r:id="rId4"/>
    <sheet name="VL" sheetId="5" r:id="rId5"/>
    <sheet name="MEJ" sheetId="6" r:id="rId6"/>
    <sheet name="MRCOCA" sheetId="17" r:id="rId7"/>
    <sheet name="COCA" sheetId="7" r:id="rId8"/>
    <sheet name="FIS" sheetId="8" r:id="rId9"/>
    <sheet name="PAS" sheetId="9" r:id="rId10"/>
    <sheet name="TOR" sheetId="10" r:id="rId11"/>
    <sheet name="MRPUN" sheetId="16" r:id="rId12"/>
    <sheet name="PUN" sheetId="11" r:id="rId13"/>
    <sheet name="CUR" sheetId="12" r:id="rId14"/>
    <sheet name="AREN" sheetId="13" r:id="rId15"/>
    <sheet name="ENSE" sheetId="14" r:id="rId16"/>
  </sheets>
  <calcPr calcId="144525"/>
</workbook>
</file>

<file path=xl/calcChain.xml><?xml version="1.0" encoding="utf-8"?>
<calcChain xmlns="http://schemas.openxmlformats.org/spreadsheetml/2006/main">
  <c r="I98" i="1" l="1"/>
  <c r="I97" i="1"/>
  <c r="H93" i="1"/>
  <c r="G93" i="1"/>
  <c r="F93" i="1"/>
  <c r="E93" i="1"/>
  <c r="D93" i="1"/>
  <c r="C93" i="1"/>
  <c r="C80" i="1"/>
  <c r="E69" i="1"/>
  <c r="D69" i="1"/>
  <c r="C69" i="1"/>
  <c r="Q49" i="1"/>
  <c r="Q50" i="1"/>
  <c r="Q51" i="1"/>
  <c r="Q48" i="1"/>
  <c r="Q52" i="1" s="1"/>
  <c r="AB40" i="1"/>
  <c r="AB39" i="1"/>
  <c r="AB38" i="1"/>
  <c r="AB37" i="1"/>
  <c r="AB36" i="1"/>
  <c r="AB35" i="1"/>
  <c r="AB34" i="1"/>
  <c r="AB33" i="1"/>
  <c r="AB32" i="1"/>
  <c r="AB31" i="1"/>
  <c r="AB30" i="1"/>
  <c r="AB13" i="1"/>
  <c r="AB12" i="1"/>
  <c r="Y52" i="1"/>
  <c r="S52" i="1"/>
  <c r="U52" i="1"/>
  <c r="W52" i="1"/>
  <c r="O52" i="1"/>
  <c r="N52" i="1"/>
  <c r="M52" i="1"/>
  <c r="D52" i="1"/>
  <c r="E52" i="1"/>
  <c r="F52" i="1"/>
  <c r="G52" i="1"/>
  <c r="H52" i="1"/>
  <c r="I52" i="1"/>
  <c r="J52" i="1"/>
  <c r="K52" i="1"/>
  <c r="L52" i="1"/>
  <c r="C52" i="1"/>
  <c r="AD41" i="1"/>
  <c r="AC41" i="1"/>
  <c r="AA41" i="1"/>
  <c r="Z41" i="1"/>
  <c r="T41" i="1"/>
  <c r="U41" i="1"/>
  <c r="V41" i="1"/>
  <c r="W41" i="1"/>
  <c r="X41" i="1"/>
  <c r="Y41" i="1"/>
  <c r="S41" i="1"/>
  <c r="R41" i="1"/>
  <c r="K41" i="1"/>
  <c r="J41" i="1"/>
  <c r="I41" i="1"/>
  <c r="H41" i="1"/>
  <c r="G41" i="1"/>
  <c r="F41" i="1"/>
  <c r="E41" i="1"/>
  <c r="D41" i="1"/>
  <c r="C41" i="1"/>
  <c r="L41" i="1"/>
  <c r="M41" i="1"/>
  <c r="N41" i="1"/>
  <c r="O41" i="1"/>
  <c r="P41" i="1"/>
  <c r="Q41" i="1"/>
  <c r="AE41" i="1"/>
  <c r="AF41" i="1"/>
  <c r="AB23" i="1"/>
  <c r="AB21" i="1"/>
  <c r="AB20" i="1"/>
  <c r="AB19" i="1"/>
  <c r="AB18" i="1"/>
  <c r="AB17" i="1"/>
  <c r="AB14" i="1"/>
  <c r="AB16" i="1"/>
  <c r="AB11" i="1"/>
  <c r="AB41" i="1" l="1"/>
</calcChain>
</file>

<file path=xl/sharedStrings.xml><?xml version="1.0" encoding="utf-8"?>
<sst xmlns="http://schemas.openxmlformats.org/spreadsheetml/2006/main" count="2868" uniqueCount="124">
  <si>
    <t>MATRIZ Nº 1</t>
  </si>
  <si>
    <t>F</t>
  </si>
  <si>
    <t>M</t>
  </si>
  <si>
    <t>META ANUAL</t>
  </si>
  <si>
    <t>AVANCE MES</t>
  </si>
  <si>
    <t>EDAD</t>
  </si>
  <si>
    <t>SEXO</t>
  </si>
  <si>
    <t>VIOLENCIA FAMILIAR</t>
  </si>
  <si>
    <t>TRASTORNO DEPRESIVO</t>
  </si>
  <si>
    <t>OTROS</t>
  </si>
  <si>
    <t>DEPRESION</t>
  </si>
  <si>
    <t>ALCOHOL Y DROGAS</t>
  </si>
  <si>
    <t xml:space="preserve">Nº </t>
  </si>
  <si>
    <t>ACTIVIDAD</t>
  </si>
  <si>
    <t>Benef.</t>
  </si>
  <si>
    <t>RR.HH.</t>
  </si>
  <si>
    <t>TOTAL</t>
  </si>
  <si>
    <t>SUICIDIO</t>
  </si>
  <si>
    <t>ADICCIONES</t>
  </si>
  <si>
    <t>VIF</t>
  </si>
  <si>
    <t>PROBLEMA DE SALUD MENTAL</t>
  </si>
  <si>
    <t>INFORMACION  MENSUAL DE SALUD MENTAL</t>
  </si>
  <si>
    <t>I. TAMIZAJE</t>
  </si>
  <si>
    <t>ABUSO DE ALCOHOL</t>
  </si>
  <si>
    <t>NIÑO</t>
  </si>
  <si>
    <t>ADOLESCENTE</t>
  </si>
  <si>
    <t>ADULTO</t>
  </si>
  <si>
    <t>ADULTO MAYOR</t>
  </si>
  <si>
    <t>ACUM. ANUAL</t>
  </si>
  <si>
    <t>ABUSO FISICO</t>
  </si>
  <si>
    <t>ABUSO PSICOLOGICO</t>
  </si>
  <si>
    <t>ABUSO SEXUAL</t>
  </si>
  <si>
    <t>ETAPA DE VIDA</t>
  </si>
  <si>
    <t>ACUMULADO ANUAL</t>
  </si>
  <si>
    <t>Benef</t>
  </si>
  <si>
    <t xml:space="preserve">INTENTO DE SUICIDIO </t>
  </si>
  <si>
    <t xml:space="preserve">ANSIEDAD </t>
  </si>
  <si>
    <t>NEGLIGENCIA</t>
  </si>
  <si>
    <t>TOTAL ATENDIDOS</t>
  </si>
  <si>
    <t>TOTAL TAMIZAJES</t>
  </si>
  <si>
    <t>TOTAL ATENCIONES</t>
  </si>
  <si>
    <t xml:space="preserve">SESIONES </t>
  </si>
  <si>
    <t xml:space="preserve">AVANCE MES </t>
  </si>
  <si>
    <t>JOVEN</t>
  </si>
  <si>
    <t>15 - 17</t>
  </si>
  <si>
    <t>30 - 39</t>
  </si>
  <si>
    <t xml:space="preserve">40 - 59 </t>
  </si>
  <si>
    <t>18 - 24</t>
  </si>
  <si>
    <t>25 - 29</t>
  </si>
  <si>
    <t>80  +</t>
  </si>
  <si>
    <t>Sesiones</t>
  </si>
  <si>
    <t>PSICOSIS / ESQUIZOFRENIA</t>
  </si>
  <si>
    <t>INTENTO DE SUICIDIO</t>
  </si>
  <si>
    <t>VIOLENCIA FAMILIAR / MALTRATO INFANTIL</t>
  </si>
  <si>
    <t>* Todo tamizaje tiene una consejería, sea  positivo o negativo.</t>
  </si>
  <si>
    <t>* AFECTADO POR VIOLENCIA POLITICA</t>
  </si>
  <si>
    <t xml:space="preserve">* Especifique si las personas con algun tipo de morbilidad han sido afectadas por Violencia Politica. Verificar con el Registro Unico de Victimas (RUV). </t>
  </si>
  <si>
    <t xml:space="preserve">APLICACIÓN DE CUESTIONARIO DE HABILIDADES SOCIALES </t>
  </si>
  <si>
    <t xml:space="preserve">VIOLENCIA FAMILIAR / MALTRATO INFANTIL </t>
  </si>
  <si>
    <t>TRASTORNO CONSUMO DE ALCOHOL</t>
  </si>
  <si>
    <t>TRASTORNO CONSUMO DE OTRAS DROGAS</t>
  </si>
  <si>
    <t>TRASTORNO DEL COMPORTAMIENTO (F90 - F91)</t>
  </si>
  <si>
    <t>TRASTORNOS ALIMENTARIOS (F500 - F508 ANOREXIA, BULIMIA)</t>
  </si>
  <si>
    <t>12 - 14</t>
  </si>
  <si>
    <t>5 - 9</t>
  </si>
  <si>
    <t>10 - 11</t>
  </si>
  <si>
    <t>1 - 4</t>
  </si>
  <si>
    <t>&lt; 1</t>
  </si>
  <si>
    <t>60 - 79</t>
  </si>
  <si>
    <t>TOTAL DE TAMIZAJES</t>
  </si>
  <si>
    <t>SOLO TAMIZAJES POSITIVOS</t>
  </si>
  <si>
    <t>TAMIZAJES CON CONDICION ADICIONAL DE VIOLENCIA POLITICA</t>
  </si>
  <si>
    <t>TRASTORNO DE CONSUMO DE ALCOHOL Y OTRAS DROGAS</t>
  </si>
  <si>
    <t>Intermedias</t>
  </si>
  <si>
    <t>Iniciadas</t>
  </si>
  <si>
    <t>Terminadas</t>
  </si>
  <si>
    <t>SESIONES DE PAUTAS DE CRIANZA</t>
  </si>
  <si>
    <t>PROGRAMA DE FAMILIAS FUERTES</t>
  </si>
  <si>
    <t>ACUMULADO</t>
  </si>
  <si>
    <t>PROBLEMAS RELACIONADOS CON HABILIDADES SOCIALES INADECUADAS</t>
  </si>
  <si>
    <t>INICIO DE SESIONES DE ENTRENAMIENTO EN HABILIDADES SOCIALES</t>
  </si>
  <si>
    <t>TERMINAN SESIONES DE ENTRENAMIENTO EN HABILIDADES SOCIALES</t>
  </si>
  <si>
    <t>Utilice en HIS la UPS 303805 en los establecimientos de salud donde exista módulo de Atención al Maltrato Infantil y del Adolescente en Salud (MAMIS)</t>
  </si>
  <si>
    <t xml:space="preserve">SÍNDROME Y/O TRASTORNO PSICÓTICO </t>
  </si>
  <si>
    <t>TRASTORNO DE CONSUMO DE ALCOHOL</t>
  </si>
  <si>
    <t xml:space="preserve">SINDROME Y/O TRASTORNO PSICÓTICO </t>
  </si>
  <si>
    <t xml:space="preserve">SÍNDROME y/o TRASTORNO PSICÓTICO </t>
  </si>
  <si>
    <t>III. MODULOS DE ATENCION AL MALTRATO INFANTIL (MAMIS)</t>
  </si>
  <si>
    <t>Padres</t>
  </si>
  <si>
    <t>Totales</t>
  </si>
  <si>
    <t>TRASTORNO DE CONSUMO DE TABACO</t>
  </si>
  <si>
    <t>TRASTORNO DE CONSUMO DE DROGAS</t>
  </si>
  <si>
    <t>TRASTORNO PSICOTICO</t>
  </si>
  <si>
    <t>ACTIVIDADES</t>
  </si>
  <si>
    <t>CAPACITADOS</t>
  </si>
  <si>
    <t>VIOLENCIA ESCOLAR (Y072 - BULLYNG)</t>
  </si>
  <si>
    <t>IV. VISITA FAMILIAR INTEGRAL</t>
  </si>
  <si>
    <t>V. OTRAS ACTIVIDADES PREVENTIVAS</t>
  </si>
  <si>
    <t>VI. SESIONES EDUCATIVAS EN PROBLEMAS Y TRASTORNOS DE SALUD MENTAL</t>
  </si>
  <si>
    <t xml:space="preserve">VII CAPACITACION DE RECURSOS HUMANOS </t>
  </si>
  <si>
    <t xml:space="preserve">Periodo : </t>
  </si>
  <si>
    <t>DIRESA / RED / M. Red / EE.SS :</t>
  </si>
  <si>
    <t>De 10 - 14 Años</t>
  </si>
  <si>
    <t>De 8 - 11 Años</t>
  </si>
  <si>
    <t>De 12 - 17 Años</t>
  </si>
  <si>
    <r>
      <rPr>
        <b/>
        <sz val="11"/>
        <rFont val="Calibri"/>
        <family val="2"/>
      </rPr>
      <t>Importante:</t>
    </r>
    <r>
      <rPr>
        <sz val="11"/>
        <rFont val="Calibri"/>
        <family val="2"/>
      </rPr>
      <t xml:space="preserve"> Los valores en </t>
    </r>
    <r>
      <rPr>
        <b/>
        <sz val="12"/>
        <color indexed="60"/>
        <rFont val="Calibri"/>
        <family val="2"/>
      </rPr>
      <t>rojo</t>
    </r>
    <r>
      <rPr>
        <sz val="11"/>
        <rFont val="Calibri"/>
        <family val="2"/>
      </rPr>
      <t xml:space="preserve"> de la zonas bloqueadas corresponden a casos en edades que NO corresponden, VERIFICAR la data HIS y volver a generar el reporte.</t>
    </r>
  </si>
  <si>
    <t>II. ATENDIDOS</t>
  </si>
  <si>
    <t>01-31 ENERO 2018</t>
  </si>
  <si>
    <t>RED: ISLAY</t>
  </si>
  <si>
    <t>I-4   - 00001444 - CENTRO DE SALUD ALTO INCLAN</t>
  </si>
  <si>
    <t>I-3   - 00001443 - CENTRO DE SALUD MATARANI</t>
  </si>
  <si>
    <t>I-2   - 00001447 - PUESTO DE SALUD VILLA LOURDES</t>
  </si>
  <si>
    <t>I-2   - 00001448 - PUESTO DE SALUD MEJIA</t>
  </si>
  <si>
    <t>I-3   - 00001445 - CENTRO DE SALUD COCACHACRA</t>
  </si>
  <si>
    <t>I-1   - 00001452 - PUESTO DE SALUD EL FISCAL</t>
  </si>
  <si>
    <t>I-1   - 00001454 - PUESTO DE SALUD LA PASCANA</t>
  </si>
  <si>
    <t>I-1   - 00001453 - PUESTO DE SALUD EL TORO</t>
  </si>
  <si>
    <t>I-3   - 00001446 - CENTRO DE SALUD LA PUNTA</t>
  </si>
  <si>
    <t>I-3   - 00001449 - CENTRO DE SALUD LA CURVA</t>
  </si>
  <si>
    <t>I-2   - 00001451 - PUESTO DE SALUD EL ARENAL</t>
  </si>
  <si>
    <t>I-2   - 00001450 - PUESTO DE SALUD ALTO ENSENADA</t>
  </si>
  <si>
    <t>MICRORED: ALTO INCLAN</t>
  </si>
  <si>
    <t>MICRORED: LA PUNTA</t>
  </si>
  <si>
    <t>MICRORED: COCACHACRA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</si>
</sst>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589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wrapText="1" indent="1"/>
    </xf>
    <xf numFmtId="1" fontId="8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top" wrapText="1"/>
    </xf>
    <xf numFmtId="1" fontId="8" fillId="0" borderId="2" xfId="0" applyNumberFormat="1" applyFont="1" applyFill="1" applyBorder="1" applyAlignment="1">
      <alignment horizontal="right" vertical="center"/>
    </xf>
    <xf numFmtId="1" fontId="8" fillId="0" borderId="4" xfId="0" applyNumberFormat="1" applyFont="1" applyFill="1" applyBorder="1" applyAlignment="1">
      <alignment horizontal="right" vertical="center"/>
    </xf>
    <xf numFmtId="1" fontId="9" fillId="6" borderId="1" xfId="0" applyNumberFormat="1" applyFont="1" applyFill="1" applyBorder="1" applyAlignment="1">
      <alignment horizontal="right" vertical="center"/>
    </xf>
    <xf numFmtId="1" fontId="8" fillId="6" borderId="6" xfId="0" applyNumberFormat="1" applyFont="1" applyFill="1" applyBorder="1" applyAlignment="1">
      <alignment horizontal="right" vertical="center"/>
    </xf>
    <xf numFmtId="1" fontId="8" fillId="6" borderId="5" xfId="0" applyNumberFormat="1" applyFont="1" applyFill="1" applyBorder="1" applyAlignment="1">
      <alignment horizontal="right" vertical="center"/>
    </xf>
    <xf numFmtId="1" fontId="8" fillId="6" borderId="10" xfId="0" applyNumberFormat="1" applyFont="1" applyFill="1" applyBorder="1" applyAlignment="1">
      <alignment horizontal="right" vertical="center"/>
    </xf>
    <xf numFmtId="1" fontId="8" fillId="6" borderId="9" xfId="0" applyNumberFormat="1" applyFont="1" applyFill="1" applyBorder="1" applyAlignment="1">
      <alignment horizontal="right" vertical="center"/>
    </xf>
    <xf numFmtId="1" fontId="8" fillId="6" borderId="13" xfId="0" applyNumberFormat="1" applyFont="1" applyFill="1" applyBorder="1" applyAlignment="1">
      <alignment horizontal="right" vertical="center"/>
    </xf>
    <xf numFmtId="1" fontId="8" fillId="6" borderId="12" xfId="0" applyNumberFormat="1" applyFont="1" applyFill="1" applyBorder="1" applyAlignment="1">
      <alignment horizontal="right" vertical="center"/>
    </xf>
    <xf numFmtId="1" fontId="9" fillId="4" borderId="1" xfId="0" applyNumberFormat="1" applyFont="1" applyFill="1" applyBorder="1" applyAlignment="1">
      <alignment horizontal="right" vertical="center"/>
    </xf>
    <xf numFmtId="0" fontId="8" fillId="6" borderId="0" xfId="2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8" fillId="3" borderId="3" xfId="0" quotePrefix="1" applyFont="1" applyFill="1" applyBorder="1" applyAlignment="1">
      <alignment horizontal="center" vertical="center"/>
    </xf>
    <xf numFmtId="16" fontId="8" fillId="3" borderId="3" xfId="0" quotePrefix="1" applyNumberFormat="1" applyFont="1" applyFill="1" applyBorder="1" applyAlignment="1">
      <alignment horizontal="center" vertical="center"/>
    </xf>
    <xf numFmtId="16" fontId="8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1" fontId="8" fillId="0" borderId="13" xfId="0" applyNumberFormat="1" applyFont="1" applyFill="1" applyBorder="1" applyAlignment="1">
      <alignment horizontal="right" vertical="center" wrapText="1"/>
    </xf>
    <xf numFmtId="1" fontId="9" fillId="4" borderId="3" xfId="0" applyNumberFormat="1" applyFont="1" applyFill="1" applyBorder="1" applyAlignment="1">
      <alignment vertical="center" wrapText="1"/>
    </xf>
    <xf numFmtId="1" fontId="9" fillId="4" borderId="2" xfId="0" applyNumberFormat="1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9" fillId="5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inden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6" borderId="0" xfId="2" applyFont="1" applyFill="1" applyAlignment="1">
      <alignment vertical="center"/>
    </xf>
    <xf numFmtId="1" fontId="13" fillId="6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6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vertical="center"/>
    </xf>
    <xf numFmtId="1" fontId="13" fillId="6" borderId="5" xfId="0" applyNumberFormat="1" applyFont="1" applyFill="1" applyBorder="1" applyAlignment="1">
      <alignment vertical="center"/>
    </xf>
    <xf numFmtId="1" fontId="13" fillId="6" borderId="10" xfId="0" applyNumberFormat="1" applyFont="1" applyFill="1" applyBorder="1" applyAlignment="1">
      <alignment vertical="center"/>
    </xf>
    <xf numFmtId="1" fontId="13" fillId="6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6" borderId="3" xfId="0" applyNumberFormat="1" applyFont="1" applyFill="1" applyBorder="1" applyAlignment="1">
      <alignment vertical="center"/>
    </xf>
    <xf numFmtId="1" fontId="13" fillId="6" borderId="8" xfId="0" applyNumberFormat="1" applyFont="1" applyFill="1" applyBorder="1" applyAlignment="1">
      <alignment vertical="center"/>
    </xf>
    <xf numFmtId="1" fontId="13" fillId="6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6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4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3</xdr:col>
      <xdr:colOff>228600</xdr:colOff>
      <xdr:row>1</xdr:row>
      <xdr:rowOff>257175</xdr:rowOff>
    </xdr:to>
    <xdr:pic>
      <xdr:nvPicPr>
        <xdr:cNvPr id="1065" name="Picture 75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5725"/>
          <a:ext cx="3124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99"/>
  <sheetViews>
    <sheetView showGridLines="0" tabSelected="1" zoomScale="80" zoomScaleNormal="80" workbookViewId="0">
      <selection activeCell="D35" sqref="D35"/>
    </sheetView>
  </sheetViews>
  <sheetFormatPr baseColWidth="10" defaultColWidth="0" defaultRowHeight="12.75" x14ac:dyDescent="0.2"/>
  <cols>
    <col min="1" max="1" width="6.28515625" style="1" customWidth="1"/>
    <col min="2" max="2" width="37.140625" style="3" customWidth="1"/>
    <col min="3" max="26" width="6.7109375" style="3" customWidth="1"/>
    <col min="27" max="27" width="12.5703125" style="3" customWidth="1"/>
    <col min="28" max="28" width="12.28515625" style="3" customWidth="1"/>
    <col min="29" max="29" width="11.28515625" style="3" customWidth="1"/>
    <col min="30" max="32" width="9" style="1" customWidth="1"/>
    <col min="33" max="33" width="11.42578125" style="3" customWidth="1"/>
    <col min="34" max="16384" width="0" style="3" hidden="1"/>
  </cols>
  <sheetData>
    <row r="1" spans="1:35" s="1" customFormat="1" x14ac:dyDescent="0.2"/>
    <row r="2" spans="1:35" s="1" customFormat="1" ht="37.5" customHeight="1" x14ac:dyDescent="0.2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2" t="s">
        <v>21</v>
      </c>
      <c r="O2" s="103"/>
      <c r="P2" s="103"/>
      <c r="Q2" s="103"/>
      <c r="R2" s="103"/>
      <c r="S2" s="103"/>
      <c r="U2" s="103"/>
      <c r="V2" s="103"/>
      <c r="W2" s="103"/>
      <c r="X2" s="103"/>
      <c r="Y2" s="103"/>
      <c r="Z2" s="103"/>
      <c r="AA2" s="103"/>
      <c r="AB2" s="103"/>
      <c r="AC2" s="2" t="s">
        <v>0</v>
      </c>
    </row>
    <row r="3" spans="1:35" s="1" customFormat="1" ht="18" customHeight="1" x14ac:dyDescent="0.2">
      <c r="A3" s="4"/>
      <c r="B3" s="5" t="s">
        <v>100</v>
      </c>
      <c r="C3" s="5" t="s">
        <v>107</v>
      </c>
      <c r="D3" s="5"/>
      <c r="E3" s="5"/>
      <c r="F3" s="5"/>
      <c r="G3" s="5"/>
      <c r="H3" s="5"/>
      <c r="I3" s="5"/>
      <c r="J3" s="4"/>
      <c r="K3" s="4"/>
      <c r="M3" s="4"/>
      <c r="O3" s="4"/>
      <c r="P3" s="4"/>
      <c r="R3" s="4"/>
      <c r="S3" s="4"/>
      <c r="T3" s="4"/>
      <c r="V3" s="4"/>
      <c r="W3" s="4"/>
      <c r="X3" s="4"/>
      <c r="Y3" s="4"/>
      <c r="Z3" s="4"/>
      <c r="AA3" s="4"/>
      <c r="AC3" s="4"/>
    </row>
    <row r="4" spans="1:35" s="1" customFormat="1" ht="18" customHeight="1" x14ac:dyDescent="0.2">
      <c r="A4" s="4"/>
      <c r="B4" s="5" t="s">
        <v>101</v>
      </c>
      <c r="C4" s="5" t="s">
        <v>108</v>
      </c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V4" s="4"/>
      <c r="W4" s="4"/>
      <c r="X4" s="4"/>
      <c r="Y4" s="4"/>
      <c r="Z4" s="4"/>
      <c r="AA4" s="4"/>
      <c r="AC4" s="4"/>
    </row>
    <row r="5" spans="1:35" s="1" customForma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"/>
      <c r="X5" s="4"/>
      <c r="Y5" s="4"/>
      <c r="Z5" s="4"/>
      <c r="AA5" s="4"/>
      <c r="AB5" s="4"/>
      <c r="AC5" s="4"/>
    </row>
    <row r="6" spans="1:35" s="1" customFormat="1" ht="15.75" customHeight="1" x14ac:dyDescent="0.2">
      <c r="B6" s="19" t="s">
        <v>22</v>
      </c>
      <c r="AG6" s="20"/>
      <c r="AH6" s="20"/>
      <c r="AI6" s="20"/>
    </row>
    <row r="7" spans="1:35" ht="15.75" customHeight="1" x14ac:dyDescent="0.2"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</row>
    <row r="8" spans="1:35" ht="15.75" customHeight="1" x14ac:dyDescent="0.2">
      <c r="B8" s="6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</row>
    <row r="9" spans="1:35" ht="15.75" customHeight="1" x14ac:dyDescent="0.2">
      <c r="B9" s="6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</row>
    <row r="10" spans="1:35" ht="15.75" customHeight="1" x14ac:dyDescent="0.2">
      <c r="B10" s="6" t="s">
        <v>6</v>
      </c>
      <c r="C10" s="7" t="s">
        <v>2</v>
      </c>
      <c r="D10" s="7" t="s">
        <v>1</v>
      </c>
      <c r="E10" s="8" t="s">
        <v>2</v>
      </c>
      <c r="F10" s="9" t="s">
        <v>1</v>
      </c>
      <c r="G10" s="7" t="s">
        <v>2</v>
      </c>
      <c r="H10" s="7" t="s">
        <v>1</v>
      </c>
      <c r="I10" s="7" t="s">
        <v>2</v>
      </c>
      <c r="J10" s="7" t="s">
        <v>1</v>
      </c>
      <c r="K10" s="8" t="s">
        <v>2</v>
      </c>
      <c r="L10" s="9" t="s">
        <v>1</v>
      </c>
      <c r="M10" s="7" t="s">
        <v>2</v>
      </c>
      <c r="N10" s="7" t="s">
        <v>1</v>
      </c>
      <c r="O10" s="8" t="s">
        <v>2</v>
      </c>
      <c r="P10" s="9" t="s">
        <v>1</v>
      </c>
      <c r="Q10" s="7" t="s">
        <v>2</v>
      </c>
      <c r="R10" s="7" t="s">
        <v>1</v>
      </c>
      <c r="S10" s="8" t="s">
        <v>2</v>
      </c>
      <c r="T10" s="9" t="s">
        <v>1</v>
      </c>
      <c r="U10" s="7" t="s">
        <v>2</v>
      </c>
      <c r="V10" s="7" t="s">
        <v>1</v>
      </c>
      <c r="W10" s="8" t="s">
        <v>2</v>
      </c>
      <c r="X10" s="9" t="s">
        <v>1</v>
      </c>
      <c r="Y10" s="7" t="s">
        <v>2</v>
      </c>
      <c r="Z10" s="7" t="s">
        <v>1</v>
      </c>
      <c r="AA10" s="135"/>
      <c r="AB10" s="135"/>
      <c r="AC10" s="135"/>
    </row>
    <row r="11" spans="1:35" ht="15.75" customHeight="1" x14ac:dyDescent="0.2">
      <c r="A11" s="36"/>
      <c r="B11" s="32" t="s">
        <v>58</v>
      </c>
      <c r="C11" s="88">
        <v>27</v>
      </c>
      <c r="D11" s="88">
        <v>23</v>
      </c>
      <c r="E11" s="89">
        <v>65</v>
      </c>
      <c r="F11" s="90">
        <v>59</v>
      </c>
      <c r="G11" s="41">
        <v>30</v>
      </c>
      <c r="H11" s="41">
        <v>21</v>
      </c>
      <c r="I11" s="41">
        <v>7</v>
      </c>
      <c r="J11" s="41">
        <v>6</v>
      </c>
      <c r="K11" s="44">
        <v>10</v>
      </c>
      <c r="L11" s="45">
        <v>10</v>
      </c>
      <c r="M11" s="46">
        <v>6</v>
      </c>
      <c r="N11" s="46">
        <v>6</v>
      </c>
      <c r="O11" s="44">
        <v>6</v>
      </c>
      <c r="P11" s="45">
        <v>62</v>
      </c>
      <c r="Q11" s="46">
        <v>3</v>
      </c>
      <c r="R11" s="46">
        <v>38</v>
      </c>
      <c r="S11" s="44">
        <v>10</v>
      </c>
      <c r="T11" s="45">
        <v>73</v>
      </c>
      <c r="U11" s="46">
        <v>14</v>
      </c>
      <c r="V11" s="46">
        <v>46</v>
      </c>
      <c r="W11" s="44">
        <v>9</v>
      </c>
      <c r="X11" s="45">
        <v>26</v>
      </c>
      <c r="Y11" s="46">
        <v>8</v>
      </c>
      <c r="Z11" s="46">
        <v>3</v>
      </c>
      <c r="AA11" s="61"/>
      <c r="AB11" s="58">
        <f>SUM(C11:Z11)</f>
        <v>568</v>
      </c>
      <c r="AC11" s="58"/>
    </row>
    <row r="12" spans="1:35" ht="15.75" customHeight="1" x14ac:dyDescent="0.2">
      <c r="A12" s="36"/>
      <c r="B12" s="85" t="s">
        <v>8</v>
      </c>
      <c r="C12" s="84">
        <v>0</v>
      </c>
      <c r="D12" s="87">
        <v>0</v>
      </c>
      <c r="E12" s="87">
        <v>0</v>
      </c>
      <c r="F12" s="92">
        <v>0</v>
      </c>
      <c r="G12" s="42">
        <v>1</v>
      </c>
      <c r="H12" s="47">
        <v>1</v>
      </c>
      <c r="I12" s="47">
        <v>2</v>
      </c>
      <c r="J12" s="47">
        <v>1</v>
      </c>
      <c r="K12" s="49">
        <v>1</v>
      </c>
      <c r="L12" s="50">
        <v>1</v>
      </c>
      <c r="M12" s="51">
        <v>1</v>
      </c>
      <c r="N12" s="51">
        <v>4</v>
      </c>
      <c r="O12" s="49">
        <v>4</v>
      </c>
      <c r="P12" s="50">
        <v>28</v>
      </c>
      <c r="Q12" s="51">
        <v>1</v>
      </c>
      <c r="R12" s="51">
        <v>12</v>
      </c>
      <c r="S12" s="49">
        <v>4</v>
      </c>
      <c r="T12" s="50">
        <v>18</v>
      </c>
      <c r="U12" s="51">
        <v>4</v>
      </c>
      <c r="V12" s="51">
        <v>21</v>
      </c>
      <c r="W12" s="49">
        <v>2</v>
      </c>
      <c r="X12" s="50">
        <v>7</v>
      </c>
      <c r="Y12" s="51">
        <v>1</v>
      </c>
      <c r="Z12" s="51">
        <v>1</v>
      </c>
      <c r="AA12" s="62"/>
      <c r="AB12" s="58">
        <f>SUM(G12:Z12)</f>
        <v>115</v>
      </c>
      <c r="AC12" s="60"/>
    </row>
    <row r="13" spans="1:35" ht="27.75" customHeight="1" x14ac:dyDescent="0.2">
      <c r="A13" s="36"/>
      <c r="B13" s="85" t="s">
        <v>72</v>
      </c>
      <c r="C13" s="93">
        <v>0</v>
      </c>
      <c r="D13" s="91">
        <v>0</v>
      </c>
      <c r="E13" s="91">
        <v>0</v>
      </c>
      <c r="F13" s="94">
        <v>0</v>
      </c>
      <c r="G13" s="47">
        <v>0</v>
      </c>
      <c r="H13" s="47">
        <v>0</v>
      </c>
      <c r="I13" s="47">
        <v>0</v>
      </c>
      <c r="J13" s="47">
        <v>0</v>
      </c>
      <c r="K13" s="49">
        <v>0</v>
      </c>
      <c r="L13" s="50">
        <v>0</v>
      </c>
      <c r="M13" s="51">
        <v>0</v>
      </c>
      <c r="N13" s="51">
        <v>0</v>
      </c>
      <c r="O13" s="49">
        <v>2</v>
      </c>
      <c r="P13" s="50">
        <v>3</v>
      </c>
      <c r="Q13" s="51">
        <v>3</v>
      </c>
      <c r="R13" s="51">
        <v>1</v>
      </c>
      <c r="S13" s="49">
        <v>7</v>
      </c>
      <c r="T13" s="50">
        <v>4</v>
      </c>
      <c r="U13" s="51">
        <v>5</v>
      </c>
      <c r="V13" s="51">
        <v>2</v>
      </c>
      <c r="W13" s="49">
        <v>1</v>
      </c>
      <c r="X13" s="50">
        <v>3</v>
      </c>
      <c r="Y13" s="51">
        <v>2</v>
      </c>
      <c r="Z13" s="51">
        <v>1</v>
      </c>
      <c r="AA13" s="62"/>
      <c r="AB13" s="58">
        <f>SUM(G13:Z13)</f>
        <v>34</v>
      </c>
      <c r="AC13" s="60"/>
    </row>
    <row r="14" spans="1:35" ht="15.75" customHeight="1" x14ac:dyDescent="0.2">
      <c r="A14" s="36"/>
      <c r="B14" s="86" t="s">
        <v>83</v>
      </c>
      <c r="C14" s="93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47">
        <v>0</v>
      </c>
      <c r="L14" s="52">
        <v>0</v>
      </c>
      <c r="M14" s="53">
        <v>0</v>
      </c>
      <c r="N14" s="53">
        <v>0</v>
      </c>
      <c r="O14" s="54">
        <v>2</v>
      </c>
      <c r="P14" s="52">
        <v>1</v>
      </c>
      <c r="Q14" s="53">
        <v>0</v>
      </c>
      <c r="R14" s="53">
        <v>1</v>
      </c>
      <c r="S14" s="54">
        <v>3</v>
      </c>
      <c r="T14" s="52">
        <v>3</v>
      </c>
      <c r="U14" s="53">
        <v>3</v>
      </c>
      <c r="V14" s="53">
        <v>3</v>
      </c>
      <c r="W14" s="54">
        <v>0</v>
      </c>
      <c r="X14" s="52">
        <v>1</v>
      </c>
      <c r="Y14" s="53">
        <v>0</v>
      </c>
      <c r="Z14" s="53">
        <v>0</v>
      </c>
      <c r="AA14" s="63"/>
      <c r="AB14" s="95">
        <f>SUM(K14:Z14)</f>
        <v>17</v>
      </c>
      <c r="AC14" s="64"/>
    </row>
    <row r="15" spans="1:35" ht="15.75" customHeight="1" x14ac:dyDescent="0.2">
      <c r="A15" s="36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</row>
    <row r="16" spans="1:35" ht="15.75" customHeight="1" x14ac:dyDescent="0.2">
      <c r="A16" s="36"/>
      <c r="B16" s="33" t="s">
        <v>58</v>
      </c>
      <c r="C16" s="41">
        <v>0</v>
      </c>
      <c r="D16" s="41">
        <v>0</v>
      </c>
      <c r="E16" s="42">
        <v>1</v>
      </c>
      <c r="F16" s="43">
        <v>1</v>
      </c>
      <c r="G16" s="41">
        <v>3</v>
      </c>
      <c r="H16" s="41">
        <v>2</v>
      </c>
      <c r="I16" s="41">
        <v>1</v>
      </c>
      <c r="J16" s="41">
        <v>0</v>
      </c>
      <c r="K16" s="42">
        <v>0</v>
      </c>
      <c r="L16" s="43">
        <v>0</v>
      </c>
      <c r="M16" s="41">
        <v>0</v>
      </c>
      <c r="N16" s="41">
        <v>1</v>
      </c>
      <c r="O16" s="42">
        <v>0</v>
      </c>
      <c r="P16" s="43">
        <v>7</v>
      </c>
      <c r="Q16" s="41">
        <v>0</v>
      </c>
      <c r="R16" s="41">
        <v>5</v>
      </c>
      <c r="S16" s="42">
        <v>2</v>
      </c>
      <c r="T16" s="43">
        <v>7</v>
      </c>
      <c r="U16" s="41">
        <v>1</v>
      </c>
      <c r="V16" s="41">
        <v>4</v>
      </c>
      <c r="W16" s="42">
        <v>0</v>
      </c>
      <c r="X16" s="43">
        <v>0</v>
      </c>
      <c r="Y16" s="41">
        <v>0</v>
      </c>
      <c r="Z16" s="41">
        <v>0</v>
      </c>
      <c r="AA16" s="57"/>
      <c r="AB16" s="58">
        <f>SUM(C16:Z16)</f>
        <v>35</v>
      </c>
      <c r="AC16" s="58"/>
    </row>
    <row r="17" spans="1:40" ht="15.75" customHeight="1" x14ac:dyDescent="0.2">
      <c r="A17" s="36"/>
      <c r="B17" s="33" t="s">
        <v>8</v>
      </c>
      <c r="C17" s="84">
        <v>0</v>
      </c>
      <c r="D17" s="87">
        <v>0</v>
      </c>
      <c r="E17" s="87">
        <v>0</v>
      </c>
      <c r="F17" s="92">
        <v>0</v>
      </c>
      <c r="G17" s="47">
        <v>0</v>
      </c>
      <c r="H17" s="47">
        <v>0</v>
      </c>
      <c r="I17" s="47">
        <v>1</v>
      </c>
      <c r="J17" s="47">
        <v>0</v>
      </c>
      <c r="K17" s="55">
        <v>1</v>
      </c>
      <c r="L17" s="47">
        <v>1</v>
      </c>
      <c r="M17" s="47">
        <v>1</v>
      </c>
      <c r="N17" s="47">
        <v>1</v>
      </c>
      <c r="O17" s="55">
        <v>1</v>
      </c>
      <c r="P17" s="48">
        <v>8</v>
      </c>
      <c r="Q17" s="47">
        <v>1</v>
      </c>
      <c r="R17" s="47">
        <v>4</v>
      </c>
      <c r="S17" s="55">
        <v>2</v>
      </c>
      <c r="T17" s="48">
        <v>4</v>
      </c>
      <c r="U17" s="47">
        <v>2</v>
      </c>
      <c r="V17" s="47">
        <v>8</v>
      </c>
      <c r="W17" s="55">
        <v>1</v>
      </c>
      <c r="X17" s="48">
        <v>5</v>
      </c>
      <c r="Y17" s="47">
        <v>0</v>
      </c>
      <c r="Z17" s="47">
        <v>1</v>
      </c>
      <c r="AA17" s="59"/>
      <c r="AB17" s="58">
        <f>SUM(G17:Z17)</f>
        <v>42</v>
      </c>
      <c r="AC17" s="60"/>
    </row>
    <row r="18" spans="1:40" ht="15.75" customHeight="1" x14ac:dyDescent="0.2">
      <c r="A18" s="36"/>
      <c r="B18" s="33" t="s">
        <v>84</v>
      </c>
      <c r="C18" s="93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47">
        <v>0</v>
      </c>
      <c r="J18" s="47">
        <v>0</v>
      </c>
      <c r="K18" s="55">
        <v>0</v>
      </c>
      <c r="L18" s="47">
        <v>0</v>
      </c>
      <c r="M18" s="47">
        <v>0</v>
      </c>
      <c r="N18" s="47">
        <v>0</v>
      </c>
      <c r="O18" s="55">
        <v>0</v>
      </c>
      <c r="P18" s="48">
        <v>0</v>
      </c>
      <c r="Q18" s="47">
        <v>0</v>
      </c>
      <c r="R18" s="47">
        <v>0</v>
      </c>
      <c r="S18" s="55">
        <v>0</v>
      </c>
      <c r="T18" s="48">
        <v>0</v>
      </c>
      <c r="U18" s="47">
        <v>1</v>
      </c>
      <c r="V18" s="47">
        <v>0</v>
      </c>
      <c r="W18" s="55">
        <v>0</v>
      </c>
      <c r="X18" s="48">
        <v>0</v>
      </c>
      <c r="Y18" s="47">
        <v>0</v>
      </c>
      <c r="Z18" s="47">
        <v>0</v>
      </c>
      <c r="AA18" s="59"/>
      <c r="AB18" s="58">
        <f>SUM(I18:Z18)</f>
        <v>1</v>
      </c>
      <c r="AC18" s="60"/>
    </row>
    <row r="19" spans="1:40" ht="15.75" customHeight="1" x14ac:dyDescent="0.2">
      <c r="A19" s="36"/>
      <c r="B19" s="33" t="s">
        <v>90</v>
      </c>
      <c r="C19" s="93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47">
        <v>0</v>
      </c>
      <c r="J19" s="55">
        <v>0</v>
      </c>
      <c r="K19" s="42">
        <v>0</v>
      </c>
      <c r="L19" s="47">
        <v>0</v>
      </c>
      <c r="M19" s="47">
        <v>0</v>
      </c>
      <c r="N19" s="47">
        <v>0</v>
      </c>
      <c r="O19" s="55">
        <v>1</v>
      </c>
      <c r="P19" s="48">
        <v>0</v>
      </c>
      <c r="Q19" s="47">
        <v>0</v>
      </c>
      <c r="R19" s="47">
        <v>0</v>
      </c>
      <c r="S19" s="55">
        <v>0</v>
      </c>
      <c r="T19" s="48">
        <v>0</v>
      </c>
      <c r="U19" s="47">
        <v>0</v>
      </c>
      <c r="V19" s="47">
        <v>0</v>
      </c>
      <c r="W19" s="55">
        <v>0</v>
      </c>
      <c r="X19" s="48">
        <v>0</v>
      </c>
      <c r="Y19" s="47">
        <v>0</v>
      </c>
      <c r="Z19" s="47">
        <v>0</v>
      </c>
      <c r="AA19" s="59"/>
      <c r="AB19" s="58">
        <f>SUM(I19:Z19)</f>
        <v>1</v>
      </c>
      <c r="AC19" s="60"/>
    </row>
    <row r="20" spans="1:40" ht="15.75" customHeight="1" x14ac:dyDescent="0.2">
      <c r="A20" s="36"/>
      <c r="B20" s="33" t="s">
        <v>91</v>
      </c>
      <c r="C20" s="93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47">
        <v>0</v>
      </c>
      <c r="J20" s="47">
        <v>0</v>
      </c>
      <c r="K20" s="42">
        <v>0</v>
      </c>
      <c r="L20" s="47">
        <v>0</v>
      </c>
      <c r="M20" s="47">
        <v>0</v>
      </c>
      <c r="N20" s="47">
        <v>0</v>
      </c>
      <c r="O20" s="55">
        <v>0</v>
      </c>
      <c r="P20" s="48">
        <v>0</v>
      </c>
      <c r="Q20" s="47">
        <v>1</v>
      </c>
      <c r="R20" s="47">
        <v>0</v>
      </c>
      <c r="S20" s="55">
        <v>0</v>
      </c>
      <c r="T20" s="48">
        <v>0</v>
      </c>
      <c r="U20" s="47">
        <v>0</v>
      </c>
      <c r="V20" s="47">
        <v>0</v>
      </c>
      <c r="W20" s="55">
        <v>0</v>
      </c>
      <c r="X20" s="48">
        <v>0</v>
      </c>
      <c r="Y20" s="47">
        <v>0</v>
      </c>
      <c r="Z20" s="47">
        <v>0</v>
      </c>
      <c r="AA20" s="59"/>
      <c r="AB20" s="58">
        <f>SUM(I20:Z20)</f>
        <v>1</v>
      </c>
      <c r="AC20" s="60"/>
    </row>
    <row r="21" spans="1:40" ht="15.75" customHeight="1" x14ac:dyDescent="0.2">
      <c r="A21" s="36"/>
      <c r="B21" s="34" t="s">
        <v>85</v>
      </c>
      <c r="C21" s="93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66">
        <v>0</v>
      </c>
      <c r="L21" s="66">
        <v>0</v>
      </c>
      <c r="M21" s="66">
        <v>0</v>
      </c>
      <c r="N21" s="66">
        <v>0</v>
      </c>
      <c r="O21" s="67">
        <v>1</v>
      </c>
      <c r="P21" s="96">
        <v>0</v>
      </c>
      <c r="Q21" s="66">
        <v>0</v>
      </c>
      <c r="R21" s="66">
        <v>0</v>
      </c>
      <c r="S21" s="67">
        <v>0</v>
      </c>
      <c r="T21" s="96">
        <v>0</v>
      </c>
      <c r="U21" s="66">
        <v>0</v>
      </c>
      <c r="V21" s="66">
        <v>1</v>
      </c>
      <c r="W21" s="67">
        <v>0</v>
      </c>
      <c r="X21" s="96">
        <v>0</v>
      </c>
      <c r="Y21" s="66">
        <v>0</v>
      </c>
      <c r="Z21" s="66">
        <v>0</v>
      </c>
      <c r="AA21" s="97"/>
      <c r="AB21" s="95">
        <f>SUM(K21:Z21)</f>
        <v>2</v>
      </c>
      <c r="AC21" s="64"/>
    </row>
    <row r="22" spans="1:40" ht="15.75" customHeight="1" x14ac:dyDescent="0.2">
      <c r="A22" s="36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</row>
    <row r="23" spans="1:40" ht="15.75" customHeight="1" x14ac:dyDescent="0.2">
      <c r="A23" s="36"/>
      <c r="B23" s="30" t="s">
        <v>55</v>
      </c>
      <c r="C23" s="98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100">
        <v>0</v>
      </c>
      <c r="K23" s="42">
        <v>0</v>
      </c>
      <c r="L23" s="43">
        <v>0</v>
      </c>
      <c r="M23" s="41">
        <v>0</v>
      </c>
      <c r="N23" s="41">
        <v>0</v>
      </c>
      <c r="O23" s="42">
        <v>0</v>
      </c>
      <c r="P23" s="43">
        <v>0</v>
      </c>
      <c r="Q23" s="41">
        <v>0</v>
      </c>
      <c r="R23" s="41">
        <v>0</v>
      </c>
      <c r="S23" s="42">
        <v>0</v>
      </c>
      <c r="T23" s="43">
        <v>0</v>
      </c>
      <c r="U23" s="41">
        <v>0</v>
      </c>
      <c r="V23" s="41">
        <v>0</v>
      </c>
      <c r="W23" s="42">
        <v>0</v>
      </c>
      <c r="X23" s="43">
        <v>0</v>
      </c>
      <c r="Y23" s="41">
        <v>0</v>
      </c>
      <c r="Z23" s="41">
        <v>0</v>
      </c>
      <c r="AA23" s="57"/>
      <c r="AB23" s="58">
        <f>SUM(K23:Z23)</f>
        <v>0</v>
      </c>
      <c r="AC23" s="58"/>
    </row>
    <row r="24" spans="1:40" ht="15.75" customHeight="1" x14ac:dyDescent="0.2">
      <c r="B24" s="101" t="s">
        <v>54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G24" s="20"/>
      <c r="AH24" s="20"/>
      <c r="AI24" s="11"/>
    </row>
    <row r="25" spans="1:40" ht="15.75" customHeight="1" x14ac:dyDescent="0.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10"/>
      <c r="AE25" s="36"/>
      <c r="AF25" s="36"/>
      <c r="AG25" s="10"/>
      <c r="AH25" s="10"/>
      <c r="AI25" s="10"/>
      <c r="AJ25" s="10"/>
      <c r="AK25" s="10"/>
      <c r="AL25" s="10"/>
      <c r="AM25" s="10"/>
      <c r="AN25" s="10"/>
    </row>
    <row r="26" spans="1:40" ht="15.75" customHeight="1" x14ac:dyDescent="0.2">
      <c r="B26" s="19" t="s">
        <v>106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G26" s="20"/>
      <c r="AH26" s="20"/>
      <c r="AI26" s="11"/>
    </row>
    <row r="27" spans="1:40" ht="15.75" customHeight="1" x14ac:dyDescent="0.2">
      <c r="B27" s="6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11"/>
      <c r="AH27" s="11"/>
      <c r="AI27" s="11"/>
    </row>
    <row r="28" spans="1:40" ht="15.75" customHeight="1" x14ac:dyDescent="0.2">
      <c r="B28" s="6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11"/>
      <c r="AH28" s="11"/>
      <c r="AI28" s="11"/>
    </row>
    <row r="29" spans="1:40" ht="15.75" customHeight="1" x14ac:dyDescent="0.2">
      <c r="B29" s="6" t="s">
        <v>6</v>
      </c>
      <c r="C29" s="12" t="s">
        <v>2</v>
      </c>
      <c r="D29" s="12" t="s">
        <v>1</v>
      </c>
      <c r="E29" s="13" t="s">
        <v>2</v>
      </c>
      <c r="F29" s="14" t="s">
        <v>1</v>
      </c>
      <c r="G29" s="12" t="s">
        <v>2</v>
      </c>
      <c r="H29" s="12" t="s">
        <v>1</v>
      </c>
      <c r="I29" s="12" t="s">
        <v>2</v>
      </c>
      <c r="J29" s="12" t="s">
        <v>1</v>
      </c>
      <c r="K29" s="13" t="s">
        <v>2</v>
      </c>
      <c r="L29" s="14" t="s">
        <v>1</v>
      </c>
      <c r="M29" s="12" t="s">
        <v>2</v>
      </c>
      <c r="N29" s="12" t="s">
        <v>1</v>
      </c>
      <c r="O29" s="13" t="s">
        <v>2</v>
      </c>
      <c r="P29" s="14" t="s">
        <v>1</v>
      </c>
      <c r="Q29" s="12" t="s">
        <v>2</v>
      </c>
      <c r="R29" s="12" t="s">
        <v>1</v>
      </c>
      <c r="S29" s="13" t="s">
        <v>2</v>
      </c>
      <c r="T29" s="14" t="s">
        <v>1</v>
      </c>
      <c r="U29" s="12" t="s">
        <v>2</v>
      </c>
      <c r="V29" s="12" t="s">
        <v>1</v>
      </c>
      <c r="W29" s="13" t="s">
        <v>2</v>
      </c>
      <c r="X29" s="14" t="s">
        <v>1</v>
      </c>
      <c r="Y29" s="12" t="s">
        <v>2</v>
      </c>
      <c r="Z29" s="12" t="s">
        <v>1</v>
      </c>
      <c r="AA29" s="163"/>
      <c r="AB29" s="164"/>
      <c r="AC29" s="161"/>
      <c r="AD29" s="159"/>
      <c r="AE29" s="159"/>
      <c r="AF29" s="159"/>
      <c r="AG29" s="11"/>
      <c r="AH29" s="11"/>
      <c r="AI29" s="11"/>
    </row>
    <row r="30" spans="1:40" ht="15.75" customHeight="1" x14ac:dyDescent="0.2">
      <c r="A30" s="36"/>
      <c r="B30" s="29" t="s">
        <v>53</v>
      </c>
      <c r="C30" s="47">
        <v>0</v>
      </c>
      <c r="D30" s="47">
        <v>0</v>
      </c>
      <c r="E30" s="47">
        <v>2</v>
      </c>
      <c r="F30" s="47">
        <v>0</v>
      </c>
      <c r="G30" s="47">
        <v>1</v>
      </c>
      <c r="H30" s="47">
        <v>1</v>
      </c>
      <c r="I30" s="47">
        <v>1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1</v>
      </c>
      <c r="Q30" s="47">
        <v>0</v>
      </c>
      <c r="R30" s="47">
        <v>2</v>
      </c>
      <c r="S30" s="47">
        <v>2</v>
      </c>
      <c r="T30" s="47">
        <v>3</v>
      </c>
      <c r="U30" s="47">
        <v>1</v>
      </c>
      <c r="V30" s="47">
        <v>3</v>
      </c>
      <c r="W30" s="47">
        <v>0</v>
      </c>
      <c r="X30" s="47">
        <v>0</v>
      </c>
      <c r="Y30" s="47">
        <v>0</v>
      </c>
      <c r="Z30" s="47">
        <v>0</v>
      </c>
      <c r="AA30" s="106"/>
      <c r="AB30" s="107">
        <f>SUM(C30:Z30)</f>
        <v>17</v>
      </c>
      <c r="AC30" s="108"/>
      <c r="AD30" s="109"/>
      <c r="AE30" s="105">
        <v>37</v>
      </c>
      <c r="AF30" s="110"/>
      <c r="AG30" s="1"/>
    </row>
    <row r="31" spans="1:40" ht="15.75" customHeight="1" x14ac:dyDescent="0.2">
      <c r="A31" s="36"/>
      <c r="B31" s="68" t="s">
        <v>8</v>
      </c>
      <c r="C31" s="91">
        <v>0</v>
      </c>
      <c r="D31" s="91">
        <v>0</v>
      </c>
      <c r="E31" s="91">
        <v>0</v>
      </c>
      <c r="F31" s="91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1</v>
      </c>
      <c r="N31" s="47">
        <v>1</v>
      </c>
      <c r="O31" s="47">
        <v>0</v>
      </c>
      <c r="P31" s="47">
        <v>0</v>
      </c>
      <c r="Q31" s="47">
        <v>0</v>
      </c>
      <c r="R31" s="47">
        <v>1</v>
      </c>
      <c r="S31" s="47">
        <v>1</v>
      </c>
      <c r="T31" s="47">
        <v>3</v>
      </c>
      <c r="U31" s="47">
        <v>0</v>
      </c>
      <c r="V31" s="47">
        <v>0</v>
      </c>
      <c r="W31" s="47">
        <v>0</v>
      </c>
      <c r="X31" s="47">
        <v>2</v>
      </c>
      <c r="Y31" s="47">
        <v>0</v>
      </c>
      <c r="Z31" s="47">
        <v>0</v>
      </c>
      <c r="AA31" s="108"/>
      <c r="AB31" s="107">
        <f>SUM(G31:Z31)</f>
        <v>9</v>
      </c>
      <c r="AC31" s="108"/>
      <c r="AD31" s="111"/>
      <c r="AE31" s="105">
        <v>25</v>
      </c>
      <c r="AF31" s="112"/>
      <c r="AG31" s="1"/>
    </row>
    <row r="32" spans="1:40" ht="15.75" customHeight="1" x14ac:dyDescent="0.2">
      <c r="A32" s="36"/>
      <c r="B32" s="69" t="s">
        <v>59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2</v>
      </c>
      <c r="R32" s="126">
        <v>0</v>
      </c>
      <c r="S32" s="126">
        <v>2</v>
      </c>
      <c r="T32" s="126">
        <v>1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08"/>
      <c r="AB32" s="107">
        <f>SUM(I32:Z32)</f>
        <v>5</v>
      </c>
      <c r="AC32" s="108"/>
      <c r="AD32" s="113"/>
      <c r="AE32" s="105">
        <v>9</v>
      </c>
      <c r="AF32" s="110"/>
      <c r="AG32" s="1"/>
    </row>
    <row r="33" spans="1:33" ht="15.75" customHeight="1" x14ac:dyDescent="0.2">
      <c r="A33" s="36"/>
      <c r="B33" s="69" t="s">
        <v>60</v>
      </c>
      <c r="C33" s="91">
        <v>0</v>
      </c>
      <c r="D33" s="91">
        <v>0</v>
      </c>
      <c r="E33" s="91">
        <v>0</v>
      </c>
      <c r="F33" s="91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1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108"/>
      <c r="AB33" s="107">
        <f>SUM(G33:Z33)</f>
        <v>1</v>
      </c>
      <c r="AC33" s="108"/>
      <c r="AD33" s="113"/>
      <c r="AE33" s="105">
        <v>2</v>
      </c>
      <c r="AF33" s="110"/>
      <c r="AG33" s="1"/>
    </row>
    <row r="34" spans="1:33" ht="15.75" customHeight="1" x14ac:dyDescent="0.2">
      <c r="A34" s="36"/>
      <c r="B34" s="69" t="s">
        <v>35</v>
      </c>
      <c r="C34" s="91">
        <v>0</v>
      </c>
      <c r="D34" s="91">
        <v>0</v>
      </c>
      <c r="E34" s="91">
        <v>0</v>
      </c>
      <c r="F34" s="91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108"/>
      <c r="AB34" s="107">
        <f>SUM(G34:Z34)</f>
        <v>0</v>
      </c>
      <c r="AC34" s="108"/>
      <c r="AD34" s="111"/>
      <c r="AE34" s="105">
        <v>0</v>
      </c>
      <c r="AF34" s="112"/>
      <c r="AG34" s="1"/>
    </row>
    <row r="35" spans="1:33" ht="15.75" customHeight="1" x14ac:dyDescent="0.2">
      <c r="A35" s="36"/>
      <c r="B35" s="68" t="s">
        <v>36</v>
      </c>
      <c r="C35" s="91">
        <v>0</v>
      </c>
      <c r="D35" s="91">
        <v>0</v>
      </c>
      <c r="E35" s="47">
        <v>0</v>
      </c>
      <c r="F35" s="47">
        <v>0</v>
      </c>
      <c r="G35" s="47">
        <v>1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1</v>
      </c>
      <c r="P35" s="47">
        <v>2</v>
      </c>
      <c r="Q35" s="47">
        <v>1</v>
      </c>
      <c r="R35" s="47">
        <v>0</v>
      </c>
      <c r="S35" s="47">
        <v>2</v>
      </c>
      <c r="T35" s="47">
        <v>0</v>
      </c>
      <c r="U35" s="47">
        <v>1</v>
      </c>
      <c r="V35" s="47">
        <v>3</v>
      </c>
      <c r="W35" s="47">
        <v>0</v>
      </c>
      <c r="X35" s="47">
        <v>1</v>
      </c>
      <c r="Y35" s="47">
        <v>0</v>
      </c>
      <c r="Z35" s="47">
        <v>0</v>
      </c>
      <c r="AA35" s="108"/>
      <c r="AB35" s="107">
        <f>SUM(E35:Z35)</f>
        <v>13</v>
      </c>
      <c r="AC35" s="108"/>
      <c r="AD35" s="111"/>
      <c r="AE35" s="105">
        <v>31</v>
      </c>
      <c r="AF35" s="112"/>
      <c r="AG35" s="1"/>
    </row>
    <row r="36" spans="1:33" ht="15.75" customHeight="1" x14ac:dyDescent="0.2">
      <c r="A36" s="36"/>
      <c r="B36" s="68" t="s">
        <v>86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66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108"/>
      <c r="AB36" s="107">
        <f>SUM(K36:Z36)</f>
        <v>0</v>
      </c>
      <c r="AC36" s="108"/>
      <c r="AD36" s="111"/>
      <c r="AE36" s="105">
        <v>0</v>
      </c>
      <c r="AF36" s="112"/>
      <c r="AG36" s="1"/>
    </row>
    <row r="37" spans="1:33" ht="24.75" customHeight="1" x14ac:dyDescent="0.2">
      <c r="A37" s="36"/>
      <c r="B37" s="69" t="s">
        <v>61</v>
      </c>
      <c r="C37" s="91">
        <v>0</v>
      </c>
      <c r="D37" s="91">
        <v>0</v>
      </c>
      <c r="E37" s="47">
        <v>0</v>
      </c>
      <c r="F37" s="47">
        <v>0</v>
      </c>
      <c r="G37" s="47">
        <v>1</v>
      </c>
      <c r="H37" s="47">
        <v>1</v>
      </c>
      <c r="I37" s="47">
        <v>1</v>
      </c>
      <c r="J37" s="47">
        <v>1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108"/>
      <c r="AB37" s="107">
        <f>SUM(E37:Z37)</f>
        <v>4</v>
      </c>
      <c r="AC37" s="108"/>
      <c r="AD37" s="114"/>
      <c r="AE37" s="105">
        <v>7</v>
      </c>
      <c r="AF37" s="115"/>
      <c r="AG37" s="1"/>
    </row>
    <row r="38" spans="1:33" ht="15.75" customHeight="1" x14ac:dyDescent="0.2">
      <c r="A38" s="36"/>
      <c r="B38" s="69" t="s">
        <v>95</v>
      </c>
      <c r="C38" s="91">
        <v>0</v>
      </c>
      <c r="D38" s="91">
        <v>0</v>
      </c>
      <c r="E38" s="91">
        <v>0</v>
      </c>
      <c r="F38" s="91">
        <v>0</v>
      </c>
      <c r="G38" s="47">
        <v>0</v>
      </c>
      <c r="H38" s="41">
        <v>0</v>
      </c>
      <c r="I38" s="41">
        <v>0</v>
      </c>
      <c r="J38" s="41">
        <v>0</v>
      </c>
      <c r="K38" s="41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8">
        <v>0</v>
      </c>
      <c r="S38" s="98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100">
        <v>0</v>
      </c>
      <c r="AA38" s="116"/>
      <c r="AB38" s="107">
        <f>SUM(G38:R38)</f>
        <v>0</v>
      </c>
      <c r="AC38" s="108"/>
      <c r="AD38" s="114"/>
      <c r="AE38" s="105">
        <v>0</v>
      </c>
      <c r="AF38" s="115"/>
      <c r="AG38" s="1"/>
    </row>
    <row r="39" spans="1:33" ht="25.5" customHeight="1" x14ac:dyDescent="0.2">
      <c r="A39" s="36"/>
      <c r="B39" s="69" t="s">
        <v>62</v>
      </c>
      <c r="C39" s="91">
        <v>0</v>
      </c>
      <c r="D39" s="91">
        <v>0</v>
      </c>
      <c r="E39" s="91">
        <v>0</v>
      </c>
      <c r="F39" s="91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108"/>
      <c r="AB39" s="107">
        <f>SUM(G39:Z39)</f>
        <v>0</v>
      </c>
      <c r="AC39" s="108"/>
      <c r="AD39" s="111"/>
      <c r="AE39" s="105">
        <v>0</v>
      </c>
      <c r="AF39" s="112"/>
      <c r="AG39" s="1"/>
    </row>
    <row r="40" spans="1:33" ht="15.75" customHeight="1" x14ac:dyDescent="0.2">
      <c r="A40" s="36"/>
      <c r="B40" s="68" t="s">
        <v>55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117"/>
      <c r="AB40" s="107">
        <f>SUM(K40:Z40)</f>
        <v>0</v>
      </c>
      <c r="AC40" s="118"/>
      <c r="AD40" s="114"/>
      <c r="AE40" s="105">
        <v>0</v>
      </c>
      <c r="AF40" s="115"/>
      <c r="AG40" s="1"/>
    </row>
    <row r="41" spans="1:33" ht="15.75" customHeight="1" x14ac:dyDescent="0.2">
      <c r="B41" s="17" t="s">
        <v>16</v>
      </c>
      <c r="C41" s="56">
        <f>SUM(C30)</f>
        <v>0</v>
      </c>
      <c r="D41" s="56">
        <f>SUM(D30)</f>
        <v>0</v>
      </c>
      <c r="E41" s="56">
        <f>E30+E35+E37</f>
        <v>2</v>
      </c>
      <c r="F41" s="56">
        <f>F30+F35+F37</f>
        <v>0</v>
      </c>
      <c r="G41" s="56">
        <f>G30+G31+G33+G34+G35+G37+G38+G39</f>
        <v>3</v>
      </c>
      <c r="H41" s="56">
        <f>H30+H31+H33+H34+H35+H37+H38+H39</f>
        <v>2</v>
      </c>
      <c r="I41" s="56">
        <f>I30+I31+I32+I33+I34+I35+I37+I38+I39</f>
        <v>3</v>
      </c>
      <c r="J41" s="56">
        <f>J30+J31+J32+J33+J34+J35+J37+J38+J39</f>
        <v>1</v>
      </c>
      <c r="K41" s="56">
        <f t="shared" ref="K41:R41" si="0">SUM(K30:K40)</f>
        <v>0</v>
      </c>
      <c r="L41" s="56">
        <f t="shared" si="0"/>
        <v>0</v>
      </c>
      <c r="M41" s="56">
        <f t="shared" si="0"/>
        <v>1</v>
      </c>
      <c r="N41" s="56">
        <f t="shared" si="0"/>
        <v>1</v>
      </c>
      <c r="O41" s="56">
        <f t="shared" si="0"/>
        <v>2</v>
      </c>
      <c r="P41" s="56">
        <f t="shared" si="0"/>
        <v>3</v>
      </c>
      <c r="Q41" s="56">
        <f t="shared" si="0"/>
        <v>3</v>
      </c>
      <c r="R41" s="56">
        <f t="shared" si="0"/>
        <v>3</v>
      </c>
      <c r="S41" s="56">
        <f>S30+S31+S32+S33+S34+S35+S36+S37+S39+S40</f>
        <v>7</v>
      </c>
      <c r="T41" s="56">
        <f t="shared" ref="T41:Y41" si="1">T30+T31+T32+T33+T34+T35+T36+T37+T39+T40</f>
        <v>7</v>
      </c>
      <c r="U41" s="56">
        <f t="shared" si="1"/>
        <v>2</v>
      </c>
      <c r="V41" s="56">
        <f t="shared" si="1"/>
        <v>6</v>
      </c>
      <c r="W41" s="56">
        <f t="shared" si="1"/>
        <v>0</v>
      </c>
      <c r="X41" s="56">
        <f t="shared" si="1"/>
        <v>3</v>
      </c>
      <c r="Y41" s="56">
        <f t="shared" si="1"/>
        <v>0</v>
      </c>
      <c r="Z41" s="56">
        <f>Z30+Z31+Z32+Z33+Z34+Z35+Z36+Z37+Z39+Z40</f>
        <v>0</v>
      </c>
      <c r="AA41" s="56">
        <f t="shared" ref="AA41:AF41" si="2">SUM(AA30:AA40)</f>
        <v>0</v>
      </c>
      <c r="AB41" s="56">
        <f t="shared" si="2"/>
        <v>49</v>
      </c>
      <c r="AC41" s="56">
        <f t="shared" si="2"/>
        <v>0</v>
      </c>
      <c r="AD41" s="56">
        <f t="shared" si="2"/>
        <v>0</v>
      </c>
      <c r="AE41" s="56">
        <f t="shared" si="2"/>
        <v>111</v>
      </c>
      <c r="AF41" s="56">
        <f t="shared" si="2"/>
        <v>0</v>
      </c>
    </row>
    <row r="42" spans="1:33" s="1" customFormat="1" ht="15.75" customHeight="1" x14ac:dyDescent="0.2">
      <c r="B42" s="16" t="s">
        <v>56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8"/>
      <c r="U42" s="18"/>
      <c r="V42" s="18"/>
      <c r="W42" s="18"/>
      <c r="X42" s="18"/>
      <c r="Y42" s="18"/>
      <c r="Z42" s="18"/>
      <c r="AA42" s="16"/>
      <c r="AB42" s="16"/>
      <c r="AC42" s="16"/>
    </row>
    <row r="43" spans="1:33" s="1" customFormat="1" ht="15.75" customHeight="1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10"/>
      <c r="AB43" s="10"/>
      <c r="AC43" s="16"/>
    </row>
    <row r="44" spans="1:33" s="1" customFormat="1" ht="15.75" customHeight="1" x14ac:dyDescent="0.2">
      <c r="B44" s="23" t="s">
        <v>87</v>
      </c>
      <c r="C44" s="16"/>
      <c r="D44" s="16"/>
      <c r="E44" s="16"/>
      <c r="F44" s="16"/>
      <c r="G44" s="16"/>
      <c r="H44" s="16"/>
      <c r="I44" s="16"/>
      <c r="J44" s="16"/>
      <c r="K44" s="16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33" s="1" customFormat="1" ht="15.75" customHeight="1" x14ac:dyDescent="0.2">
      <c r="B45" s="6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</row>
    <row r="46" spans="1:33" s="1" customFormat="1" ht="15.75" customHeight="1" x14ac:dyDescent="0.2">
      <c r="B46" s="6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</row>
    <row r="47" spans="1:33" s="1" customFormat="1" ht="15.75" customHeight="1" x14ac:dyDescent="0.2">
      <c r="B47" s="21" t="s">
        <v>6</v>
      </c>
      <c r="C47" s="12" t="s">
        <v>2</v>
      </c>
      <c r="D47" s="12" t="s">
        <v>1</v>
      </c>
      <c r="E47" s="13" t="s">
        <v>2</v>
      </c>
      <c r="F47" s="14" t="s">
        <v>1</v>
      </c>
      <c r="G47" s="12" t="s">
        <v>2</v>
      </c>
      <c r="H47" s="12" t="s">
        <v>1</v>
      </c>
      <c r="I47" s="12" t="s">
        <v>2</v>
      </c>
      <c r="J47" s="12" t="s">
        <v>1</v>
      </c>
      <c r="K47" s="13" t="s">
        <v>2</v>
      </c>
      <c r="L47" s="14" t="s">
        <v>1</v>
      </c>
      <c r="M47" s="12" t="s">
        <v>2</v>
      </c>
      <c r="N47" s="14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</row>
    <row r="48" spans="1:33" s="1" customFormat="1" ht="15.75" customHeight="1" x14ac:dyDescent="0.2">
      <c r="A48" s="36"/>
      <c r="B48" s="29" t="s">
        <v>29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175"/>
      <c r="P48" s="168"/>
      <c r="Q48" s="168">
        <f>SUM(C48:N48)</f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</row>
    <row r="49" spans="1:26" s="1" customFormat="1" ht="15.75" customHeight="1" x14ac:dyDescent="0.2">
      <c r="A49" s="36"/>
      <c r="B49" s="29" t="s">
        <v>30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175"/>
      <c r="P49" s="168"/>
      <c r="Q49" s="168">
        <f>SUM(C49:N49)</f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s="1" customFormat="1" ht="15.75" customHeight="1" x14ac:dyDescent="0.2">
      <c r="A50" s="36"/>
      <c r="B50" s="29" t="s">
        <v>31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175"/>
      <c r="P50" s="168"/>
      <c r="Q50" s="168">
        <f>SUM(C50:N50)</f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s="1" customFormat="1" ht="15.75" customHeight="1" x14ac:dyDescent="0.2">
      <c r="A51" s="36"/>
      <c r="B51" s="29" t="s">
        <v>37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175"/>
      <c r="P51" s="168"/>
      <c r="Q51" s="168">
        <f>SUM(C51:N51)</f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s="1" customFormat="1" ht="15.75" customHeight="1" x14ac:dyDescent="0.2">
      <c r="B52" s="17" t="s">
        <v>16</v>
      </c>
      <c r="C52" s="56">
        <f>SUM(C48:C51)</f>
        <v>0</v>
      </c>
      <c r="D52" s="56">
        <f t="shared" ref="D52:L52" si="3">SUM(D48:D51)</f>
        <v>0</v>
      </c>
      <c r="E52" s="56">
        <f t="shared" si="3"/>
        <v>0</v>
      </c>
      <c r="F52" s="56">
        <f t="shared" si="3"/>
        <v>0</v>
      </c>
      <c r="G52" s="56">
        <f t="shared" si="3"/>
        <v>0</v>
      </c>
      <c r="H52" s="56">
        <f t="shared" si="3"/>
        <v>0</v>
      </c>
      <c r="I52" s="56">
        <f t="shared" si="3"/>
        <v>0</v>
      </c>
      <c r="J52" s="56">
        <f t="shared" si="3"/>
        <v>0</v>
      </c>
      <c r="K52" s="56">
        <f t="shared" si="3"/>
        <v>0</v>
      </c>
      <c r="L52" s="56">
        <f t="shared" si="3"/>
        <v>0</v>
      </c>
      <c r="M52" s="56">
        <f>SUM(M48:M51)</f>
        <v>0</v>
      </c>
      <c r="N52" s="56">
        <f>SUM(N48:N51)</f>
        <v>0</v>
      </c>
      <c r="O52" s="173">
        <f>SUM(O48:P51)</f>
        <v>0</v>
      </c>
      <c r="P52" s="174"/>
      <c r="Q52" s="173">
        <f>SUM(Q48:R51)</f>
        <v>0</v>
      </c>
      <c r="R52" s="174"/>
      <c r="S52" s="173">
        <f>SUM(S48:T51)</f>
        <v>0</v>
      </c>
      <c r="T52" s="174"/>
      <c r="U52" s="173">
        <f>SUM(U48:V51)</f>
        <v>0</v>
      </c>
      <c r="V52" s="174"/>
      <c r="W52" s="173">
        <f>SUM(W48:X51)</f>
        <v>0</v>
      </c>
      <c r="X52" s="174"/>
      <c r="Y52" s="173">
        <f>SUM(Y48:Z51)</f>
        <v>0</v>
      </c>
      <c r="Z52" s="174"/>
    </row>
    <row r="53" spans="1:26" s="1" customFormat="1" ht="15.75" customHeight="1" x14ac:dyDescent="0.2">
      <c r="B53" s="16" t="s">
        <v>82</v>
      </c>
      <c r="C5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6" spans="1:26" ht="15.75" x14ac:dyDescent="0.2">
      <c r="B56" s="104" t="s">
        <v>105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idden="1" x14ac:dyDescent="0.2"/>
    <row r="58" spans="1:26" ht="23.25" customHeight="1" x14ac:dyDescent="0.2"/>
    <row r="62" spans="1:26" ht="15.75" x14ac:dyDescent="0.2">
      <c r="A62" s="23" t="s">
        <v>96</v>
      </c>
      <c r="B62" s="15"/>
      <c r="C62" s="1"/>
      <c r="D62" s="1"/>
      <c r="E62" s="125"/>
      <c r="F62" s="16"/>
      <c r="G62" s="16"/>
      <c r="H62" s="15"/>
      <c r="I62" s="15"/>
      <c r="J62" s="15"/>
      <c r="K62" s="16"/>
      <c r="L62" s="1"/>
      <c r="M62" s="1"/>
      <c r="N62" s="1"/>
      <c r="O62" s="1"/>
    </row>
    <row r="63" spans="1:26" ht="25.5" x14ac:dyDescent="0.2">
      <c r="A63" s="202" t="s">
        <v>20</v>
      </c>
      <c r="B63" s="203"/>
      <c r="C63" s="22" t="s">
        <v>3</v>
      </c>
      <c r="D63" s="22" t="s">
        <v>4</v>
      </c>
      <c r="E63" s="22" t="s">
        <v>78</v>
      </c>
      <c r="F63" s="16"/>
      <c r="G63" s="16"/>
      <c r="H63" s="15"/>
      <c r="I63" s="15"/>
      <c r="J63" s="15"/>
      <c r="K63" s="16"/>
      <c r="L63" s="1"/>
      <c r="M63" s="1"/>
      <c r="N63" s="1"/>
      <c r="O63" s="1"/>
    </row>
    <row r="64" spans="1:26" x14ac:dyDescent="0.2">
      <c r="A64" s="124" t="s">
        <v>7</v>
      </c>
      <c r="B64" s="24"/>
      <c r="C64" s="70"/>
      <c r="D64" s="71">
        <v>2</v>
      </c>
      <c r="E64" s="72"/>
      <c r="F64" s="16"/>
      <c r="G64" s="16"/>
      <c r="H64" s="15"/>
      <c r="I64" s="15"/>
      <c r="J64" s="15"/>
      <c r="K64" s="16"/>
      <c r="L64" s="1"/>
      <c r="M64" s="1"/>
      <c r="N64" s="1"/>
      <c r="O64" s="1"/>
    </row>
    <row r="65" spans="1:15" x14ac:dyDescent="0.2">
      <c r="A65" s="124" t="s">
        <v>8</v>
      </c>
      <c r="B65" s="24"/>
      <c r="C65" s="70"/>
      <c r="D65" s="71">
        <v>0</v>
      </c>
      <c r="E65" s="72"/>
      <c r="F65" s="16"/>
      <c r="G65" s="16"/>
      <c r="H65" s="15"/>
      <c r="I65" s="15"/>
      <c r="J65" s="15"/>
      <c r="K65" s="16"/>
      <c r="L65" s="1"/>
      <c r="M65" s="1"/>
      <c r="N65" s="1"/>
      <c r="O65" s="1"/>
    </row>
    <row r="66" spans="1:15" x14ac:dyDescent="0.2">
      <c r="A66" s="124" t="s">
        <v>23</v>
      </c>
      <c r="B66" s="24"/>
      <c r="C66" s="70"/>
      <c r="D66" s="71">
        <v>0</v>
      </c>
      <c r="E66" s="72"/>
      <c r="F66" s="16"/>
      <c r="G66" s="16"/>
      <c r="H66" s="15"/>
      <c r="I66" s="15"/>
      <c r="J66" s="15"/>
      <c r="K66" s="16"/>
      <c r="L66" s="1"/>
      <c r="M66" s="1"/>
      <c r="N66" s="1"/>
      <c r="O66" s="1"/>
    </row>
    <row r="67" spans="1:15" x14ac:dyDescent="0.2">
      <c r="A67" s="124" t="s">
        <v>52</v>
      </c>
      <c r="B67" s="24"/>
      <c r="C67" s="73"/>
      <c r="D67" s="71">
        <v>0</v>
      </c>
      <c r="E67" s="72"/>
      <c r="F67" s="16"/>
      <c r="G67" s="16"/>
      <c r="H67" s="15"/>
      <c r="I67" s="15"/>
      <c r="J67" s="15"/>
      <c r="K67" s="16"/>
      <c r="L67" s="1"/>
      <c r="M67" s="1"/>
      <c r="N67" s="1"/>
      <c r="O67" s="1"/>
    </row>
    <row r="68" spans="1:15" x14ac:dyDescent="0.2">
      <c r="A68" s="31" t="s">
        <v>92</v>
      </c>
      <c r="B68" s="25"/>
      <c r="C68" s="70"/>
      <c r="D68" s="71">
        <v>0</v>
      </c>
      <c r="E68" s="70"/>
      <c r="F68" s="1"/>
      <c r="G68" s="16"/>
      <c r="H68" s="1"/>
      <c r="I68" s="16"/>
      <c r="J68" s="15"/>
      <c r="K68" s="16"/>
      <c r="L68" s="1"/>
      <c r="M68" s="1"/>
      <c r="N68" s="1"/>
      <c r="O68" s="1"/>
    </row>
    <row r="69" spans="1:15" x14ac:dyDescent="0.2">
      <c r="A69" s="204" t="s">
        <v>16</v>
      </c>
      <c r="B69" s="205"/>
      <c r="C69" s="74">
        <f>SUM(C64:C68)</f>
        <v>0</v>
      </c>
      <c r="D69" s="74">
        <f>SUM(D64:D68)</f>
        <v>2</v>
      </c>
      <c r="E69" s="74">
        <f>SUM(E64:E68)</f>
        <v>0</v>
      </c>
      <c r="F69" s="2"/>
      <c r="G69" s="1"/>
      <c r="H69" s="1"/>
      <c r="I69" s="1"/>
      <c r="J69" s="182"/>
      <c r="K69" s="182"/>
      <c r="L69" s="1"/>
      <c r="M69" s="1"/>
      <c r="N69" s="1"/>
      <c r="O69" s="1"/>
    </row>
    <row r="70" spans="1:15" x14ac:dyDescent="0.2">
      <c r="A70" s="123"/>
      <c r="B70" s="38"/>
      <c r="C70" s="123"/>
      <c r="D70" s="123"/>
      <c r="E70" s="15"/>
      <c r="F70" s="2"/>
      <c r="G70" s="1"/>
      <c r="H70" s="200"/>
      <c r="I70" s="200"/>
      <c r="J70" s="200"/>
      <c r="K70" s="200"/>
      <c r="L70" s="200"/>
      <c r="M70" s="200"/>
      <c r="N70" s="123"/>
      <c r="O70" s="123"/>
    </row>
    <row r="71" spans="1:15" ht="15.75" x14ac:dyDescent="0.2">
      <c r="A71" s="19" t="s">
        <v>97</v>
      </c>
      <c r="B71" s="2"/>
      <c r="C71" s="2"/>
      <c r="D71" s="2"/>
      <c r="E71" s="2"/>
      <c r="F71" s="2"/>
      <c r="G71" s="1"/>
      <c r="H71" s="1"/>
      <c r="I71" s="1"/>
      <c r="J71" s="125"/>
      <c r="K71" s="125"/>
      <c r="L71" s="1"/>
      <c r="M71" s="1"/>
      <c r="N71" s="1"/>
      <c r="O71" s="1"/>
    </row>
    <row r="72" spans="1:15" x14ac:dyDescent="0.2">
      <c r="A72" s="193" t="s">
        <v>13</v>
      </c>
      <c r="B72" s="195"/>
      <c r="C72" s="176" t="s">
        <v>4</v>
      </c>
      <c r="D72" s="181"/>
      <c r="E72" s="176" t="s">
        <v>78</v>
      </c>
      <c r="F72" s="181"/>
      <c r="G72" s="1"/>
      <c r="H72" s="193" t="s">
        <v>13</v>
      </c>
      <c r="I72" s="194"/>
      <c r="J72" s="194"/>
      <c r="K72" s="194"/>
      <c r="L72" s="194"/>
      <c r="M72" s="195"/>
      <c r="N72" s="191" t="s">
        <v>103</v>
      </c>
      <c r="O72" s="191" t="s">
        <v>104</v>
      </c>
    </row>
    <row r="73" spans="1:15" ht="25.5" x14ac:dyDescent="0.2">
      <c r="A73" s="196"/>
      <c r="B73" s="198"/>
      <c r="C73" s="22" t="s">
        <v>50</v>
      </c>
      <c r="D73" s="22" t="s">
        <v>34</v>
      </c>
      <c r="E73" s="22" t="s">
        <v>50</v>
      </c>
      <c r="F73" s="22" t="s">
        <v>34</v>
      </c>
      <c r="G73" s="1"/>
      <c r="H73" s="196"/>
      <c r="I73" s="197"/>
      <c r="J73" s="197"/>
      <c r="K73" s="197"/>
      <c r="L73" s="197"/>
      <c r="M73" s="198"/>
      <c r="N73" s="192"/>
      <c r="O73" s="192"/>
    </row>
    <row r="74" spans="1:15" x14ac:dyDescent="0.2">
      <c r="A74" s="187" t="s">
        <v>76</v>
      </c>
      <c r="B74" s="28" t="s">
        <v>74</v>
      </c>
      <c r="C74" s="120">
        <v>0</v>
      </c>
      <c r="D74" s="71">
        <v>0</v>
      </c>
      <c r="E74" s="70"/>
      <c r="F74" s="70"/>
      <c r="G74" s="37"/>
      <c r="H74" s="178" t="s">
        <v>57</v>
      </c>
      <c r="I74" s="179"/>
      <c r="J74" s="179"/>
      <c r="K74" s="179"/>
      <c r="L74" s="179"/>
      <c r="M74" s="180"/>
      <c r="N74" s="120">
        <v>0</v>
      </c>
      <c r="O74" s="120">
        <v>23</v>
      </c>
    </row>
    <row r="75" spans="1:15" x14ac:dyDescent="0.2">
      <c r="A75" s="188"/>
      <c r="B75" s="122" t="s">
        <v>73</v>
      </c>
      <c r="C75" s="120">
        <v>0</v>
      </c>
      <c r="D75" s="71">
        <v>0</v>
      </c>
      <c r="E75" s="70"/>
      <c r="F75" s="70"/>
      <c r="G75" s="37"/>
      <c r="H75" s="178" t="s">
        <v>79</v>
      </c>
      <c r="I75" s="179"/>
      <c r="J75" s="179"/>
      <c r="K75" s="179"/>
      <c r="L75" s="179"/>
      <c r="M75" s="180"/>
      <c r="N75" s="120">
        <v>1</v>
      </c>
      <c r="O75" s="120">
        <v>19</v>
      </c>
    </row>
    <row r="76" spans="1:15" x14ac:dyDescent="0.2">
      <c r="A76" s="189"/>
      <c r="B76" s="122" t="s">
        <v>75</v>
      </c>
      <c r="C76" s="120">
        <v>0</v>
      </c>
      <c r="D76" s="71">
        <v>0</v>
      </c>
      <c r="E76" s="70"/>
      <c r="F76" s="70"/>
      <c r="G76" s="37"/>
      <c r="H76" s="178" t="s">
        <v>80</v>
      </c>
      <c r="I76" s="179"/>
      <c r="J76" s="179"/>
      <c r="K76" s="179"/>
      <c r="L76" s="179"/>
      <c r="M76" s="180"/>
      <c r="N76" s="120">
        <v>1</v>
      </c>
      <c r="O76" s="120">
        <v>0</v>
      </c>
    </row>
    <row r="77" spans="1:15" x14ac:dyDescent="0.2">
      <c r="A77" s="201"/>
      <c r="B77" s="201"/>
      <c r="C77" s="123"/>
      <c r="D77" s="123"/>
      <c r="E77" s="123"/>
      <c r="F77" s="1"/>
      <c r="G77" s="37"/>
      <c r="H77" s="178" t="s">
        <v>81</v>
      </c>
      <c r="I77" s="179"/>
      <c r="J77" s="179"/>
      <c r="K77" s="179"/>
      <c r="L77" s="179"/>
      <c r="M77" s="180"/>
      <c r="N77" s="120">
        <v>0</v>
      </c>
      <c r="O77" s="120">
        <v>0</v>
      </c>
    </row>
    <row r="78" spans="1:15" x14ac:dyDescent="0.2">
      <c r="B78" s="1"/>
      <c r="C78" s="191" t="s">
        <v>102</v>
      </c>
      <c r="D78" s="176" t="s">
        <v>88</v>
      </c>
      <c r="E78" s="18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5.5" x14ac:dyDescent="0.2">
      <c r="B79" s="1"/>
      <c r="C79" s="192"/>
      <c r="D79" s="35" t="s">
        <v>50</v>
      </c>
      <c r="E79" s="35" t="s">
        <v>34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187" t="s">
        <v>77</v>
      </c>
      <c r="B80" s="83" t="s">
        <v>89</v>
      </c>
      <c r="C80" s="74">
        <f>SUM(C81:C83)</f>
        <v>0</v>
      </c>
      <c r="D80" s="71">
        <v>0</v>
      </c>
      <c r="E80" s="120">
        <v>0</v>
      </c>
      <c r="F80" s="1"/>
      <c r="G80" s="16"/>
      <c r="H80" s="16"/>
      <c r="I80" s="16"/>
      <c r="J80" s="16"/>
      <c r="K80" s="16"/>
      <c r="L80" s="1"/>
      <c r="M80" s="1"/>
      <c r="N80" s="1"/>
      <c r="O80" s="1"/>
    </row>
    <row r="81" spans="1:15" x14ac:dyDescent="0.2">
      <c r="A81" s="188"/>
      <c r="B81" s="28" t="s">
        <v>74</v>
      </c>
      <c r="C81" s="120">
        <v>0</v>
      </c>
      <c r="D81" s="75"/>
      <c r="E81" s="76"/>
      <c r="F81" s="16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188"/>
      <c r="B82" s="28" t="s">
        <v>73</v>
      </c>
      <c r="C82" s="120">
        <v>0</v>
      </c>
      <c r="D82" s="77"/>
      <c r="E82" s="78"/>
      <c r="F82" s="16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">
      <c r="A83" s="189"/>
      <c r="B83" s="28" t="s">
        <v>75</v>
      </c>
      <c r="C83" s="120">
        <v>0</v>
      </c>
      <c r="D83" s="79"/>
      <c r="E83" s="80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A84" s="201"/>
      <c r="B84" s="201"/>
      <c r="C84" s="123"/>
      <c r="D84" s="123"/>
      <c r="E84" s="123"/>
      <c r="F84" s="123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5.75" x14ac:dyDescent="0.2">
      <c r="A85" s="19" t="s">
        <v>98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183" t="s">
        <v>41</v>
      </c>
      <c r="B86" s="184"/>
      <c r="C86" s="176" t="s">
        <v>3</v>
      </c>
      <c r="D86" s="181"/>
      <c r="E86" s="176" t="s">
        <v>4</v>
      </c>
      <c r="F86" s="181"/>
      <c r="G86" s="176" t="s">
        <v>33</v>
      </c>
      <c r="H86" s="177"/>
      <c r="I86" s="1"/>
      <c r="J86" s="1"/>
      <c r="K86" s="1"/>
      <c r="L86" s="1"/>
      <c r="M86" s="1"/>
      <c r="N86" s="1"/>
      <c r="O86" s="1"/>
    </row>
    <row r="87" spans="1:15" x14ac:dyDescent="0.2">
      <c r="A87" s="185"/>
      <c r="B87" s="186"/>
      <c r="C87" s="26" t="s">
        <v>12</v>
      </c>
      <c r="D87" s="27" t="s">
        <v>14</v>
      </c>
      <c r="E87" s="22" t="s">
        <v>12</v>
      </c>
      <c r="F87" s="27" t="s">
        <v>14</v>
      </c>
      <c r="G87" s="22" t="s">
        <v>12</v>
      </c>
      <c r="H87" s="22" t="s">
        <v>14</v>
      </c>
      <c r="I87" s="1"/>
      <c r="J87" s="1"/>
      <c r="K87" s="1"/>
      <c r="L87" s="1"/>
      <c r="M87" s="1"/>
      <c r="N87" s="1"/>
      <c r="O87" s="1"/>
    </row>
    <row r="88" spans="1:15" x14ac:dyDescent="0.2">
      <c r="A88" s="206" t="s">
        <v>7</v>
      </c>
      <c r="B88" s="206"/>
      <c r="C88" s="70"/>
      <c r="D88" s="70"/>
      <c r="E88" s="120">
        <v>0</v>
      </c>
      <c r="F88" s="120">
        <v>0</v>
      </c>
      <c r="G88" s="70"/>
      <c r="H88" s="70"/>
      <c r="I88" s="1"/>
      <c r="J88" s="1"/>
      <c r="K88" s="1"/>
      <c r="L88" s="1"/>
      <c r="M88" s="1"/>
      <c r="N88" s="1"/>
      <c r="O88" s="1"/>
    </row>
    <row r="89" spans="1:15" x14ac:dyDescent="0.2">
      <c r="A89" s="206" t="s">
        <v>10</v>
      </c>
      <c r="B89" s="206"/>
      <c r="C89" s="70"/>
      <c r="D89" s="70"/>
      <c r="E89" s="120">
        <v>0</v>
      </c>
      <c r="F89" s="120">
        <v>0</v>
      </c>
      <c r="G89" s="70"/>
      <c r="H89" s="70"/>
      <c r="I89" s="1"/>
      <c r="J89" s="1"/>
      <c r="K89" s="1"/>
      <c r="L89" s="1"/>
      <c r="M89" s="1"/>
      <c r="N89" s="1"/>
      <c r="O89" s="1"/>
    </row>
    <row r="90" spans="1:15" x14ac:dyDescent="0.2">
      <c r="A90" s="206" t="s">
        <v>11</v>
      </c>
      <c r="B90" s="206"/>
      <c r="C90" s="70"/>
      <c r="D90" s="70"/>
      <c r="E90" s="120">
        <v>0</v>
      </c>
      <c r="F90" s="120">
        <v>0</v>
      </c>
      <c r="G90" s="70"/>
      <c r="H90" s="70"/>
      <c r="I90" s="1"/>
      <c r="J90" s="1"/>
      <c r="K90" s="1"/>
      <c r="L90" s="1"/>
      <c r="M90" s="1"/>
      <c r="N90" s="1"/>
      <c r="O90" s="1"/>
    </row>
    <row r="91" spans="1:15" x14ac:dyDescent="0.2">
      <c r="A91" s="206" t="s">
        <v>51</v>
      </c>
      <c r="B91" s="206"/>
      <c r="C91" s="70"/>
      <c r="D91" s="70"/>
      <c r="E91" s="120">
        <v>0</v>
      </c>
      <c r="F91" s="120">
        <v>0</v>
      </c>
      <c r="G91" s="70"/>
      <c r="H91" s="70"/>
      <c r="I91" s="1"/>
      <c r="J91" s="1"/>
      <c r="K91" s="1"/>
      <c r="L91" s="1"/>
      <c r="M91" s="1"/>
      <c r="N91" s="1"/>
      <c r="O91" s="1"/>
    </row>
    <row r="92" spans="1:15" x14ac:dyDescent="0.2">
      <c r="A92" s="206" t="s">
        <v>52</v>
      </c>
      <c r="B92" s="206"/>
      <c r="C92" s="70"/>
      <c r="D92" s="70"/>
      <c r="E92" s="120">
        <v>0</v>
      </c>
      <c r="F92" s="120">
        <v>0</v>
      </c>
      <c r="G92" s="70"/>
      <c r="H92" s="70"/>
      <c r="I92" s="1"/>
      <c r="J92" s="1"/>
      <c r="K92" s="1"/>
      <c r="L92" s="1"/>
      <c r="M92" s="1"/>
      <c r="N92" s="1"/>
      <c r="O92" s="1"/>
    </row>
    <row r="93" spans="1:15" x14ac:dyDescent="0.2">
      <c r="A93" s="199" t="s">
        <v>16</v>
      </c>
      <c r="B93" s="199"/>
      <c r="C93" s="81">
        <f t="shared" ref="C93:H93" si="4">SUM(C88:C92)</f>
        <v>0</v>
      </c>
      <c r="D93" s="81">
        <f t="shared" si="4"/>
        <v>0</v>
      </c>
      <c r="E93" s="81">
        <f t="shared" si="4"/>
        <v>0</v>
      </c>
      <c r="F93" s="81">
        <f t="shared" si="4"/>
        <v>0</v>
      </c>
      <c r="G93" s="81">
        <f t="shared" si="4"/>
        <v>0</v>
      </c>
      <c r="H93" s="81">
        <f t="shared" si="4"/>
        <v>0</v>
      </c>
      <c r="I93" s="1"/>
      <c r="J93" s="1"/>
      <c r="K93" s="1"/>
      <c r="L93" s="1"/>
      <c r="M93" s="1"/>
      <c r="N93" s="1"/>
      <c r="O93" s="1"/>
    </row>
    <row r="94" spans="1:15" x14ac:dyDescent="0.2">
      <c r="A94" s="201"/>
      <c r="B94" s="201"/>
      <c r="C94" s="123"/>
      <c r="D94" s="123"/>
      <c r="E94" s="123"/>
      <c r="F94" s="123"/>
      <c r="G94" s="123"/>
      <c r="H94" s="123"/>
      <c r="I94" s="39"/>
      <c r="J94" s="123"/>
      <c r="K94" s="39"/>
      <c r="L94" s="39"/>
      <c r="M94" s="39"/>
      <c r="N94" s="39"/>
      <c r="O94" s="39"/>
    </row>
    <row r="95" spans="1:15" ht="15.75" x14ac:dyDescent="0.2">
      <c r="A95" s="19" t="s">
        <v>99</v>
      </c>
      <c r="B95" s="2"/>
      <c r="C95" s="2"/>
      <c r="D95" s="2"/>
      <c r="E95" s="2"/>
      <c r="F95" s="2"/>
      <c r="G95" s="2"/>
      <c r="H95" s="2"/>
      <c r="I95" s="2"/>
      <c r="J95" s="2"/>
      <c r="K95" s="1"/>
      <c r="L95" s="1"/>
      <c r="M95" s="1"/>
      <c r="N95" s="1"/>
      <c r="O95" s="1"/>
    </row>
    <row r="96" spans="1:15" ht="51" x14ac:dyDescent="0.2">
      <c r="A96" s="207" t="s">
        <v>15</v>
      </c>
      <c r="B96" s="207"/>
      <c r="C96" s="121" t="s">
        <v>19</v>
      </c>
      <c r="D96" s="22" t="s">
        <v>18</v>
      </c>
      <c r="E96" s="121" t="s">
        <v>10</v>
      </c>
      <c r="F96" s="22" t="s">
        <v>17</v>
      </c>
      <c r="G96" s="22" t="s">
        <v>92</v>
      </c>
      <c r="H96" s="22" t="s">
        <v>9</v>
      </c>
      <c r="I96" s="22" t="s">
        <v>42</v>
      </c>
      <c r="J96" s="22" t="s">
        <v>33</v>
      </c>
      <c r="K96" s="1"/>
      <c r="L96" s="1"/>
      <c r="M96" s="1"/>
      <c r="N96" s="1"/>
      <c r="O96" s="1"/>
    </row>
    <row r="97" spans="1:15" x14ac:dyDescent="0.2">
      <c r="A97" s="190" t="s">
        <v>93</v>
      </c>
      <c r="B97" s="190"/>
      <c r="C97" s="120">
        <v>0</v>
      </c>
      <c r="D97" s="120">
        <v>0</v>
      </c>
      <c r="E97" s="120">
        <v>0</v>
      </c>
      <c r="F97" s="120">
        <v>0</v>
      </c>
      <c r="G97" s="120">
        <v>0</v>
      </c>
      <c r="H97" s="120">
        <v>0</v>
      </c>
      <c r="I97" s="119">
        <f>SUM(C97:H97)</f>
        <v>0</v>
      </c>
      <c r="J97" s="120"/>
      <c r="K97" s="1"/>
      <c r="L97" s="1"/>
      <c r="M97" s="1"/>
      <c r="N97" s="1"/>
      <c r="O97" s="1"/>
    </row>
    <row r="98" spans="1:15" x14ac:dyDescent="0.2">
      <c r="A98" s="190" t="s">
        <v>94</v>
      </c>
      <c r="B98" s="190"/>
      <c r="C98" s="120">
        <v>0</v>
      </c>
      <c r="D98" s="120">
        <v>0</v>
      </c>
      <c r="E98" s="120">
        <v>0</v>
      </c>
      <c r="F98" s="120">
        <v>0</v>
      </c>
      <c r="G98" s="120">
        <v>0</v>
      </c>
      <c r="H98" s="120">
        <v>0</v>
      </c>
      <c r="I98" s="119">
        <f>SUM(C98:H98)</f>
        <v>0</v>
      </c>
      <c r="J98" s="120"/>
      <c r="K98" s="1"/>
      <c r="L98" s="1"/>
      <c r="M98" s="1"/>
      <c r="N98" s="1"/>
      <c r="O98" s="1"/>
    </row>
    <row r="99" spans="1:15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</sheetData>
  <mergeCells count="129">
    <mergeCell ref="A97:B97"/>
    <mergeCell ref="A98:B98"/>
    <mergeCell ref="A90:B90"/>
    <mergeCell ref="A91:B91"/>
    <mergeCell ref="A92:B92"/>
    <mergeCell ref="A93:B93"/>
    <mergeCell ref="A94:B94"/>
    <mergeCell ref="A96:B96"/>
    <mergeCell ref="A86:B87"/>
    <mergeCell ref="C86:D86"/>
    <mergeCell ref="E86:F86"/>
    <mergeCell ref="G86:H86"/>
    <mergeCell ref="A88:B88"/>
    <mergeCell ref="A89:B89"/>
    <mergeCell ref="A77:B77"/>
    <mergeCell ref="H77:M77"/>
    <mergeCell ref="C78:C79"/>
    <mergeCell ref="D78:E78"/>
    <mergeCell ref="A80:A83"/>
    <mergeCell ref="A84:B84"/>
    <mergeCell ref="N72:N73"/>
    <mergeCell ref="O72:O73"/>
    <mergeCell ref="A74:A76"/>
    <mergeCell ref="H74:M74"/>
    <mergeCell ref="H75:M75"/>
    <mergeCell ref="H76:M76"/>
    <mergeCell ref="A63:B63"/>
    <mergeCell ref="A69:B69"/>
    <mergeCell ref="J69:K69"/>
    <mergeCell ref="H70:M70"/>
    <mergeCell ref="A72:B73"/>
    <mergeCell ref="C72:D72"/>
    <mergeCell ref="E72:F72"/>
    <mergeCell ref="H72:M73"/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C28:D28"/>
    <mergeCell ref="AA27:AC27"/>
    <mergeCell ref="K8:N8"/>
    <mergeCell ref="O8:R8"/>
    <mergeCell ref="S8:V8"/>
    <mergeCell ref="C8:J8"/>
    <mergeCell ref="AC9:AC10"/>
    <mergeCell ref="K9:L9"/>
    <mergeCell ref="O27:R27"/>
    <mergeCell ref="O28:P28"/>
  </mergeCells>
  <phoneticPr fontId="1" type="noConversion"/>
  <conditionalFormatting sqref="C12">
    <cfRule type="cellIs" dxfId="39" priority="40" stopIfTrue="1" operator="greaterThan">
      <formula>0</formula>
    </cfRule>
  </conditionalFormatting>
  <conditionalFormatting sqref="D12">
    <cfRule type="cellIs" dxfId="38" priority="39" stopIfTrue="1" operator="greaterThan">
      <formula>0</formula>
    </cfRule>
  </conditionalFormatting>
  <conditionalFormatting sqref="C13">
    <cfRule type="cellIs" dxfId="37" priority="38" stopIfTrue="1" operator="greaterThan">
      <formula>0</formula>
    </cfRule>
  </conditionalFormatting>
  <conditionalFormatting sqref="E12">
    <cfRule type="cellIs" dxfId="36" priority="37" stopIfTrue="1" operator="greaterThan">
      <formula>0</formula>
    </cfRule>
  </conditionalFormatting>
  <conditionalFormatting sqref="F12">
    <cfRule type="cellIs" dxfId="35" priority="36" stopIfTrue="1" operator="greaterThan">
      <formula>0</formula>
    </cfRule>
  </conditionalFormatting>
  <conditionalFormatting sqref="E13">
    <cfRule type="cellIs" dxfId="34" priority="35" stopIfTrue="1" operator="greaterThan">
      <formula>0</formula>
    </cfRule>
  </conditionalFormatting>
  <conditionalFormatting sqref="F13">
    <cfRule type="cellIs" dxfId="33" priority="34" stopIfTrue="1" operator="greaterThan">
      <formula>0</formula>
    </cfRule>
  </conditionalFormatting>
  <conditionalFormatting sqref="C14">
    <cfRule type="cellIs" dxfId="32" priority="33" stopIfTrue="1" operator="greaterThan">
      <formula>0</formula>
    </cfRule>
  </conditionalFormatting>
  <conditionalFormatting sqref="D14">
    <cfRule type="cellIs" dxfId="31" priority="32" stopIfTrue="1" operator="greaterThan">
      <formula>0</formula>
    </cfRule>
  </conditionalFormatting>
  <conditionalFormatting sqref="E14">
    <cfRule type="cellIs" dxfId="30" priority="31" stopIfTrue="1" operator="greaterThan">
      <formula>0</formula>
    </cfRule>
  </conditionalFormatting>
  <conditionalFormatting sqref="F14">
    <cfRule type="cellIs" dxfId="29" priority="30" stopIfTrue="1" operator="greaterThan">
      <formula>0</formula>
    </cfRule>
  </conditionalFormatting>
  <conditionalFormatting sqref="G14">
    <cfRule type="cellIs" dxfId="28" priority="29" stopIfTrue="1" operator="greaterThan">
      <formula>0</formula>
    </cfRule>
  </conditionalFormatting>
  <conditionalFormatting sqref="H14">
    <cfRule type="cellIs" dxfId="27" priority="28" stopIfTrue="1" operator="greaterThan">
      <formula>0</formula>
    </cfRule>
  </conditionalFormatting>
  <conditionalFormatting sqref="I14">
    <cfRule type="cellIs" dxfId="26" priority="27" stopIfTrue="1" operator="greaterThan">
      <formula>0</formula>
    </cfRule>
  </conditionalFormatting>
  <conditionalFormatting sqref="J14">
    <cfRule type="cellIs" dxfId="25" priority="26" stopIfTrue="1" operator="greaterThan">
      <formula>0</formula>
    </cfRule>
  </conditionalFormatting>
  <conditionalFormatting sqref="D13">
    <cfRule type="cellIs" dxfId="24" priority="25" stopIfTrue="1" operator="greaterThan">
      <formula>0</formula>
    </cfRule>
  </conditionalFormatting>
  <conditionalFormatting sqref="C17">
    <cfRule type="cellIs" dxfId="23" priority="24" stopIfTrue="1" operator="greaterThan">
      <formula>0</formula>
    </cfRule>
  </conditionalFormatting>
  <conditionalFormatting sqref="D17">
    <cfRule type="cellIs" dxfId="22" priority="23" stopIfTrue="1" operator="greaterThan">
      <formula>0</formula>
    </cfRule>
  </conditionalFormatting>
  <conditionalFormatting sqref="C18">
    <cfRule type="cellIs" dxfId="21" priority="22" stopIfTrue="1" operator="greaterThan">
      <formula>0</formula>
    </cfRule>
  </conditionalFormatting>
  <conditionalFormatting sqref="E17">
    <cfRule type="cellIs" dxfId="20" priority="21" stopIfTrue="1" operator="greaterThan">
      <formula>0</formula>
    </cfRule>
  </conditionalFormatting>
  <conditionalFormatting sqref="F17">
    <cfRule type="cellIs" dxfId="19" priority="20" stopIfTrue="1" operator="greaterThan">
      <formula>0</formula>
    </cfRule>
  </conditionalFormatting>
  <conditionalFormatting sqref="E18">
    <cfRule type="cellIs" dxfId="18" priority="19" stopIfTrue="1" operator="greaterThan">
      <formula>0</formula>
    </cfRule>
  </conditionalFormatting>
  <conditionalFormatting sqref="F18">
    <cfRule type="cellIs" dxfId="17" priority="18" stopIfTrue="1" operator="greaterThan">
      <formula>0</formula>
    </cfRule>
  </conditionalFormatting>
  <conditionalFormatting sqref="C19:C21">
    <cfRule type="cellIs" dxfId="16" priority="17" stopIfTrue="1" operator="greaterThan">
      <formula>0</formula>
    </cfRule>
  </conditionalFormatting>
  <conditionalFormatting sqref="D19:D21">
    <cfRule type="cellIs" dxfId="15" priority="16" stopIfTrue="1" operator="greaterThan">
      <formula>0</formula>
    </cfRule>
  </conditionalFormatting>
  <conditionalFormatting sqref="E19:E21">
    <cfRule type="cellIs" dxfId="14" priority="15" stopIfTrue="1" operator="greaterThan">
      <formula>0</formula>
    </cfRule>
  </conditionalFormatting>
  <conditionalFormatting sqref="F19:F21">
    <cfRule type="cellIs" dxfId="13" priority="14" stopIfTrue="1" operator="greaterThan">
      <formula>0</formula>
    </cfRule>
  </conditionalFormatting>
  <conditionalFormatting sqref="D18">
    <cfRule type="cellIs" dxfId="12" priority="13" stopIfTrue="1" operator="greaterThan">
      <formula>0</formula>
    </cfRule>
  </conditionalFormatting>
  <conditionalFormatting sqref="H18">
    <cfRule type="cellIs" dxfId="11" priority="12" stopIfTrue="1" operator="greaterThan">
      <formula>0</formula>
    </cfRule>
  </conditionalFormatting>
  <conditionalFormatting sqref="G19:G21">
    <cfRule type="cellIs" dxfId="10" priority="11" stopIfTrue="1" operator="greaterThan">
      <formula>0</formula>
    </cfRule>
  </conditionalFormatting>
  <conditionalFormatting sqref="H19:H21 I21:J21">
    <cfRule type="cellIs" dxfId="9" priority="10" stopIfTrue="1" operator="greaterThan">
      <formula>0</formula>
    </cfRule>
  </conditionalFormatting>
  <conditionalFormatting sqref="G18">
    <cfRule type="cellIs" dxfId="8" priority="9" stopIfTrue="1" operator="greaterThan">
      <formula>0</formula>
    </cfRule>
  </conditionalFormatting>
  <conditionalFormatting sqref="C23">
    <cfRule type="cellIs" dxfId="7" priority="8" stopIfTrue="1" operator="greaterThan">
      <formula>0</formula>
    </cfRule>
  </conditionalFormatting>
  <conditionalFormatting sqref="D23">
    <cfRule type="cellIs" dxfId="6" priority="7" stopIfTrue="1" operator="greaterThan">
      <formula>0</formula>
    </cfRule>
  </conditionalFormatting>
  <conditionalFormatting sqref="E23">
    <cfRule type="cellIs" dxfId="5" priority="6" stopIfTrue="1" operator="greaterThan">
      <formula>0</formula>
    </cfRule>
  </conditionalFormatting>
  <conditionalFormatting sqref="F23">
    <cfRule type="cellIs" dxfId="4" priority="5" stopIfTrue="1" operator="greaterThan">
      <formula>0</formula>
    </cfRule>
  </conditionalFormatting>
  <conditionalFormatting sqref="G23">
    <cfRule type="cellIs" dxfId="3" priority="4" stopIfTrue="1" operator="greaterThan">
      <formula>0</formula>
    </cfRule>
  </conditionalFormatting>
  <conditionalFormatting sqref="H23:J23">
    <cfRule type="cellIs" dxfId="2" priority="3" stopIfTrue="1" operator="greaterThan">
      <formula>0</formula>
    </cfRule>
  </conditionalFormatting>
  <conditionalFormatting sqref="C31:F34 C35:D40 E36:J36 G32:H32 E38:F40 G40:J40">
    <cfRule type="cellIs" dxfId="1" priority="2" stopIfTrue="1" operator="greaterThan">
      <formula>0</formula>
    </cfRule>
  </conditionalFormatting>
  <conditionalFormatting sqref="S38:Z38">
    <cfRule type="cellIs" dxfId="0" priority="1" stopIfTrue="1" operator="greaterThan">
      <formula>0</formula>
    </cfRule>
  </conditionalFormatting>
  <printOptions horizontalCentered="1" verticalCentered="1"/>
  <pageMargins left="0.22" right="0.18" top="0.23622047244094491" bottom="0.27559055118110237" header="0" footer="0"/>
  <pageSetup paperSize="9" scale="60" orientation="landscape" r:id="rId1"/>
  <headerFooter alignWithMargins="0"/>
  <ignoredErrors>
    <ignoredError sqref="AB17 S41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58"/>
  <sheetViews>
    <sheetView workbookViewId="0">
      <selection activeCell="E2" sqref="E2"/>
    </sheetView>
  </sheetViews>
  <sheetFormatPr baseColWidth="10" defaultRowHeight="12.75" x14ac:dyDescent="0.2"/>
  <cols>
    <col min="2" max="2" width="42.28515625" customWidth="1"/>
  </cols>
  <sheetData>
    <row r="1" spans="1:35" x14ac:dyDescent="0.2">
      <c r="A1" s="762"/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</row>
    <row r="2" spans="1:35" ht="26.25" x14ac:dyDescent="0.2">
      <c r="A2" s="762"/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5" t="s">
        <v>21</v>
      </c>
      <c r="O2" s="836"/>
      <c r="P2" s="836"/>
      <c r="Q2" s="836"/>
      <c r="R2" s="836"/>
      <c r="S2" s="836"/>
      <c r="T2" s="762"/>
      <c r="U2" s="836"/>
      <c r="V2" s="836"/>
      <c r="W2" s="836"/>
      <c r="X2" s="836"/>
      <c r="Y2" s="836"/>
      <c r="Z2" s="836"/>
      <c r="AA2" s="836"/>
      <c r="AB2" s="836"/>
      <c r="AC2" s="763" t="s">
        <v>0</v>
      </c>
      <c r="AD2" s="762"/>
      <c r="AE2" s="762"/>
      <c r="AF2" s="762"/>
      <c r="AG2" s="762"/>
      <c r="AH2" s="762"/>
      <c r="AI2" s="762"/>
    </row>
    <row r="3" spans="1:35" x14ac:dyDescent="0.2">
      <c r="A3" s="764"/>
      <c r="B3" s="765" t="s">
        <v>100</v>
      </c>
      <c r="C3" s="765" t="s">
        <v>107</v>
      </c>
      <c r="D3" s="765"/>
      <c r="E3" s="765"/>
      <c r="F3" s="765"/>
      <c r="G3" s="765"/>
      <c r="H3" s="765"/>
      <c r="I3" s="765"/>
      <c r="J3" s="764"/>
      <c r="K3" s="764"/>
      <c r="L3" s="762"/>
      <c r="M3" s="764"/>
      <c r="N3" s="762"/>
      <c r="O3" s="764"/>
      <c r="P3" s="764"/>
      <c r="Q3" s="762"/>
      <c r="R3" s="764"/>
      <c r="S3" s="764"/>
      <c r="T3" s="764"/>
      <c r="U3" s="762"/>
      <c r="V3" s="764"/>
      <c r="W3" s="764"/>
      <c r="X3" s="764"/>
      <c r="Y3" s="764"/>
      <c r="Z3" s="764"/>
      <c r="AA3" s="764"/>
      <c r="AB3" s="762"/>
      <c r="AC3" s="764"/>
      <c r="AD3" s="762"/>
      <c r="AE3" s="762"/>
      <c r="AF3" s="762"/>
      <c r="AG3" s="762"/>
      <c r="AH3" s="762"/>
      <c r="AI3" s="762"/>
    </row>
    <row r="4" spans="1:35" x14ac:dyDescent="0.2">
      <c r="A4" s="764"/>
      <c r="B4" s="765" t="s">
        <v>101</v>
      </c>
      <c r="C4" s="765" t="s">
        <v>115</v>
      </c>
      <c r="D4" s="765"/>
      <c r="E4" s="765"/>
      <c r="F4" s="765"/>
      <c r="G4" s="765"/>
      <c r="H4" s="765"/>
      <c r="I4" s="765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2"/>
      <c r="V4" s="764"/>
      <c r="W4" s="764"/>
      <c r="X4" s="764"/>
      <c r="Y4" s="764"/>
      <c r="Z4" s="764"/>
      <c r="AA4" s="764"/>
      <c r="AB4" s="762"/>
      <c r="AC4" s="764"/>
      <c r="AD4" s="762"/>
      <c r="AE4" s="762"/>
      <c r="AF4" s="762"/>
      <c r="AG4" s="762"/>
      <c r="AH4" s="762"/>
      <c r="AI4" s="762"/>
    </row>
    <row r="5" spans="1:35" x14ac:dyDescent="0.2">
      <c r="A5" s="764"/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4"/>
      <c r="X5" s="764"/>
      <c r="Y5" s="764"/>
      <c r="Z5" s="764"/>
      <c r="AA5" s="764"/>
      <c r="AB5" s="764"/>
      <c r="AC5" s="764"/>
      <c r="AD5" s="762"/>
      <c r="AE5" s="762"/>
      <c r="AF5" s="762"/>
      <c r="AG5" s="762"/>
      <c r="AH5" s="762"/>
      <c r="AI5" s="762"/>
    </row>
    <row r="6" spans="1:35" ht="15.75" x14ac:dyDescent="0.2">
      <c r="A6" s="762"/>
      <c r="B6" s="778" t="s">
        <v>22</v>
      </c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2"/>
      <c r="X6" s="762"/>
      <c r="Y6" s="762"/>
      <c r="Z6" s="762"/>
      <c r="AA6" s="762"/>
      <c r="AB6" s="762"/>
      <c r="AC6" s="762"/>
      <c r="AD6" s="762"/>
      <c r="AE6" s="762"/>
      <c r="AF6" s="762"/>
      <c r="AG6" s="779"/>
      <c r="AH6" s="779"/>
      <c r="AI6" s="779"/>
    </row>
    <row r="7" spans="1:35" ht="15" x14ac:dyDescent="0.2">
      <c r="A7" s="761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761"/>
      <c r="AE7" s="761"/>
      <c r="AF7" s="761"/>
      <c r="AG7" s="761"/>
      <c r="AH7" s="761"/>
      <c r="AI7" s="761"/>
    </row>
    <row r="8" spans="1:35" x14ac:dyDescent="0.2">
      <c r="A8" s="761"/>
      <c r="B8" s="766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761"/>
      <c r="AE8" s="761"/>
      <c r="AF8" s="761"/>
      <c r="AG8" s="761"/>
      <c r="AH8" s="761"/>
      <c r="AI8" s="761"/>
    </row>
    <row r="9" spans="1:35" x14ac:dyDescent="0.2">
      <c r="A9" s="761"/>
      <c r="B9" s="766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761"/>
      <c r="AE9" s="761"/>
      <c r="AF9" s="761"/>
      <c r="AG9" s="761"/>
      <c r="AH9" s="761"/>
      <c r="AI9" s="761"/>
    </row>
    <row r="10" spans="1:35" x14ac:dyDescent="0.2">
      <c r="A10" s="761"/>
      <c r="B10" s="766" t="s">
        <v>6</v>
      </c>
      <c r="C10" s="767" t="s">
        <v>2</v>
      </c>
      <c r="D10" s="767" t="s">
        <v>1</v>
      </c>
      <c r="E10" s="768" t="s">
        <v>2</v>
      </c>
      <c r="F10" s="769" t="s">
        <v>1</v>
      </c>
      <c r="G10" s="767" t="s">
        <v>2</v>
      </c>
      <c r="H10" s="767" t="s">
        <v>1</v>
      </c>
      <c r="I10" s="767" t="s">
        <v>2</v>
      </c>
      <c r="J10" s="767" t="s">
        <v>1</v>
      </c>
      <c r="K10" s="768" t="s">
        <v>2</v>
      </c>
      <c r="L10" s="769" t="s">
        <v>1</v>
      </c>
      <c r="M10" s="767" t="s">
        <v>2</v>
      </c>
      <c r="N10" s="767" t="s">
        <v>1</v>
      </c>
      <c r="O10" s="768" t="s">
        <v>2</v>
      </c>
      <c r="P10" s="769" t="s">
        <v>1</v>
      </c>
      <c r="Q10" s="767" t="s">
        <v>2</v>
      </c>
      <c r="R10" s="767" t="s">
        <v>1</v>
      </c>
      <c r="S10" s="768" t="s">
        <v>2</v>
      </c>
      <c r="T10" s="769" t="s">
        <v>1</v>
      </c>
      <c r="U10" s="767" t="s">
        <v>2</v>
      </c>
      <c r="V10" s="767" t="s">
        <v>1</v>
      </c>
      <c r="W10" s="768" t="s">
        <v>2</v>
      </c>
      <c r="X10" s="769" t="s">
        <v>1</v>
      </c>
      <c r="Y10" s="767" t="s">
        <v>2</v>
      </c>
      <c r="Z10" s="767" t="s">
        <v>1</v>
      </c>
      <c r="AA10" s="135"/>
      <c r="AB10" s="135"/>
      <c r="AC10" s="135"/>
      <c r="AD10" s="761"/>
      <c r="AE10" s="761"/>
      <c r="AF10" s="761"/>
      <c r="AG10" s="761"/>
      <c r="AH10" s="761"/>
      <c r="AI10" s="761"/>
    </row>
    <row r="11" spans="1:35" x14ac:dyDescent="0.2">
      <c r="A11" s="787"/>
      <c r="B11" s="784" t="s">
        <v>58</v>
      </c>
      <c r="C11" s="821">
        <v>3</v>
      </c>
      <c r="D11" s="821">
        <v>0</v>
      </c>
      <c r="E11" s="822">
        <v>3</v>
      </c>
      <c r="F11" s="823">
        <v>2</v>
      </c>
      <c r="G11" s="788">
        <v>1</v>
      </c>
      <c r="H11" s="788">
        <v>0</v>
      </c>
      <c r="I11" s="788">
        <v>0</v>
      </c>
      <c r="J11" s="788">
        <v>0</v>
      </c>
      <c r="K11" s="791">
        <v>0</v>
      </c>
      <c r="L11" s="792">
        <v>0</v>
      </c>
      <c r="M11" s="793">
        <v>0</v>
      </c>
      <c r="N11" s="793">
        <v>1</v>
      </c>
      <c r="O11" s="791">
        <v>1</v>
      </c>
      <c r="P11" s="792">
        <v>3</v>
      </c>
      <c r="Q11" s="793">
        <v>0</v>
      </c>
      <c r="R11" s="793">
        <v>3</v>
      </c>
      <c r="S11" s="791">
        <v>1</v>
      </c>
      <c r="T11" s="792">
        <v>5</v>
      </c>
      <c r="U11" s="793">
        <v>2</v>
      </c>
      <c r="V11" s="793">
        <v>5</v>
      </c>
      <c r="W11" s="791">
        <v>2</v>
      </c>
      <c r="X11" s="792">
        <v>1</v>
      </c>
      <c r="Y11" s="793">
        <v>0</v>
      </c>
      <c r="Z11" s="793">
        <v>0</v>
      </c>
      <c r="AA11" s="808"/>
      <c r="AB11" s="805">
        <v>33</v>
      </c>
      <c r="AC11" s="805"/>
      <c r="AD11" s="761"/>
      <c r="AE11" s="761"/>
      <c r="AF11" s="761"/>
      <c r="AG11" s="761"/>
      <c r="AH11" s="761"/>
      <c r="AI11" s="761"/>
    </row>
    <row r="12" spans="1:35" x14ac:dyDescent="0.2">
      <c r="A12" s="787"/>
      <c r="B12" s="818" t="s">
        <v>8</v>
      </c>
      <c r="C12" s="817">
        <v>0</v>
      </c>
      <c r="D12" s="820">
        <v>0</v>
      </c>
      <c r="E12" s="820">
        <v>0</v>
      </c>
      <c r="F12" s="825">
        <v>0</v>
      </c>
      <c r="G12" s="789">
        <v>0</v>
      </c>
      <c r="H12" s="794">
        <v>0</v>
      </c>
      <c r="I12" s="794">
        <v>0</v>
      </c>
      <c r="J12" s="794">
        <v>0</v>
      </c>
      <c r="K12" s="796">
        <v>0</v>
      </c>
      <c r="L12" s="797">
        <v>0</v>
      </c>
      <c r="M12" s="798">
        <v>0</v>
      </c>
      <c r="N12" s="798">
        <v>0</v>
      </c>
      <c r="O12" s="796">
        <v>0</v>
      </c>
      <c r="P12" s="797">
        <v>0</v>
      </c>
      <c r="Q12" s="798">
        <v>0</v>
      </c>
      <c r="R12" s="798">
        <v>0</v>
      </c>
      <c r="S12" s="796">
        <v>0</v>
      </c>
      <c r="T12" s="797">
        <v>0</v>
      </c>
      <c r="U12" s="798">
        <v>0</v>
      </c>
      <c r="V12" s="798">
        <v>0</v>
      </c>
      <c r="W12" s="796">
        <v>0</v>
      </c>
      <c r="X12" s="797">
        <v>0</v>
      </c>
      <c r="Y12" s="798">
        <v>0</v>
      </c>
      <c r="Z12" s="798">
        <v>0</v>
      </c>
      <c r="AA12" s="809"/>
      <c r="AB12" s="805">
        <v>0</v>
      </c>
      <c r="AC12" s="807"/>
      <c r="AD12" s="761"/>
      <c r="AE12" s="761"/>
      <c r="AF12" s="761"/>
      <c r="AG12" s="761"/>
      <c r="AH12" s="761"/>
      <c r="AI12" s="761"/>
    </row>
    <row r="13" spans="1:35" ht="25.5" x14ac:dyDescent="0.2">
      <c r="A13" s="787"/>
      <c r="B13" s="818" t="s">
        <v>72</v>
      </c>
      <c r="C13" s="826">
        <v>0</v>
      </c>
      <c r="D13" s="824">
        <v>0</v>
      </c>
      <c r="E13" s="824">
        <v>0</v>
      </c>
      <c r="F13" s="827">
        <v>0</v>
      </c>
      <c r="G13" s="794">
        <v>0</v>
      </c>
      <c r="H13" s="794">
        <v>0</v>
      </c>
      <c r="I13" s="794">
        <v>0</v>
      </c>
      <c r="J13" s="794">
        <v>0</v>
      </c>
      <c r="K13" s="796">
        <v>0</v>
      </c>
      <c r="L13" s="797">
        <v>0</v>
      </c>
      <c r="M13" s="798">
        <v>0</v>
      </c>
      <c r="N13" s="798">
        <v>0</v>
      </c>
      <c r="O13" s="796">
        <v>0</v>
      </c>
      <c r="P13" s="797">
        <v>0</v>
      </c>
      <c r="Q13" s="798">
        <v>0</v>
      </c>
      <c r="R13" s="798">
        <v>0</v>
      </c>
      <c r="S13" s="796">
        <v>0</v>
      </c>
      <c r="T13" s="797">
        <v>0</v>
      </c>
      <c r="U13" s="798">
        <v>0</v>
      </c>
      <c r="V13" s="798">
        <v>0</v>
      </c>
      <c r="W13" s="796">
        <v>0</v>
      </c>
      <c r="X13" s="797">
        <v>0</v>
      </c>
      <c r="Y13" s="798">
        <v>0</v>
      </c>
      <c r="Z13" s="798">
        <v>0</v>
      </c>
      <c r="AA13" s="809"/>
      <c r="AB13" s="805">
        <v>0</v>
      </c>
      <c r="AC13" s="807"/>
      <c r="AD13" s="761"/>
      <c r="AE13" s="761"/>
      <c r="AF13" s="761"/>
      <c r="AG13" s="761"/>
      <c r="AH13" s="761"/>
      <c r="AI13" s="761"/>
    </row>
    <row r="14" spans="1:35" x14ac:dyDescent="0.2">
      <c r="A14" s="787"/>
      <c r="B14" s="819" t="s">
        <v>83</v>
      </c>
      <c r="C14" s="826">
        <v>0</v>
      </c>
      <c r="D14" s="824">
        <v>0</v>
      </c>
      <c r="E14" s="824">
        <v>0</v>
      </c>
      <c r="F14" s="824">
        <v>0</v>
      </c>
      <c r="G14" s="824">
        <v>0</v>
      </c>
      <c r="H14" s="824">
        <v>0</v>
      </c>
      <c r="I14" s="824">
        <v>0</v>
      </c>
      <c r="J14" s="824">
        <v>0</v>
      </c>
      <c r="K14" s="794">
        <v>0</v>
      </c>
      <c r="L14" s="799">
        <v>0</v>
      </c>
      <c r="M14" s="800">
        <v>0</v>
      </c>
      <c r="N14" s="800">
        <v>0</v>
      </c>
      <c r="O14" s="801">
        <v>0</v>
      </c>
      <c r="P14" s="799">
        <v>0</v>
      </c>
      <c r="Q14" s="800">
        <v>0</v>
      </c>
      <c r="R14" s="800">
        <v>0</v>
      </c>
      <c r="S14" s="801">
        <v>0</v>
      </c>
      <c r="T14" s="799">
        <v>0</v>
      </c>
      <c r="U14" s="800">
        <v>0</v>
      </c>
      <c r="V14" s="800">
        <v>0</v>
      </c>
      <c r="W14" s="801">
        <v>0</v>
      </c>
      <c r="X14" s="799">
        <v>0</v>
      </c>
      <c r="Y14" s="800">
        <v>0</v>
      </c>
      <c r="Z14" s="800">
        <v>0</v>
      </c>
      <c r="AA14" s="810"/>
      <c r="AB14" s="828">
        <v>0</v>
      </c>
      <c r="AC14" s="811"/>
      <c r="AD14" s="761"/>
      <c r="AE14" s="761"/>
      <c r="AF14" s="761"/>
      <c r="AG14" s="761"/>
      <c r="AH14" s="761"/>
      <c r="AI14" s="761"/>
    </row>
    <row r="15" spans="1:35" ht="15" x14ac:dyDescent="0.2">
      <c r="A15" s="787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761"/>
      <c r="AE15" s="761"/>
      <c r="AF15" s="761"/>
      <c r="AG15" s="761"/>
      <c r="AH15" s="761"/>
      <c r="AI15" s="761"/>
    </row>
    <row r="16" spans="1:35" x14ac:dyDescent="0.2">
      <c r="A16" s="787"/>
      <c r="B16" s="785" t="s">
        <v>58</v>
      </c>
      <c r="C16" s="788">
        <v>0</v>
      </c>
      <c r="D16" s="788">
        <v>0</v>
      </c>
      <c r="E16" s="789">
        <v>0</v>
      </c>
      <c r="F16" s="790">
        <v>0</v>
      </c>
      <c r="G16" s="788">
        <v>0</v>
      </c>
      <c r="H16" s="788">
        <v>0</v>
      </c>
      <c r="I16" s="788">
        <v>0</v>
      </c>
      <c r="J16" s="788">
        <v>0</v>
      </c>
      <c r="K16" s="789">
        <v>0</v>
      </c>
      <c r="L16" s="790">
        <v>0</v>
      </c>
      <c r="M16" s="788">
        <v>0</v>
      </c>
      <c r="N16" s="788">
        <v>0</v>
      </c>
      <c r="O16" s="789">
        <v>0</v>
      </c>
      <c r="P16" s="790">
        <v>0</v>
      </c>
      <c r="Q16" s="788">
        <v>0</v>
      </c>
      <c r="R16" s="788">
        <v>0</v>
      </c>
      <c r="S16" s="789">
        <v>0</v>
      </c>
      <c r="T16" s="790">
        <v>0</v>
      </c>
      <c r="U16" s="788">
        <v>0</v>
      </c>
      <c r="V16" s="788">
        <v>0</v>
      </c>
      <c r="W16" s="789">
        <v>0</v>
      </c>
      <c r="X16" s="790">
        <v>0</v>
      </c>
      <c r="Y16" s="788">
        <v>0</v>
      </c>
      <c r="Z16" s="788">
        <v>0</v>
      </c>
      <c r="AA16" s="804"/>
      <c r="AB16" s="805">
        <v>0</v>
      </c>
      <c r="AC16" s="805"/>
      <c r="AD16" s="761"/>
      <c r="AE16" s="761"/>
      <c r="AF16" s="761"/>
      <c r="AG16" s="761"/>
      <c r="AH16" s="761"/>
      <c r="AI16" s="761"/>
    </row>
    <row r="17" spans="1:40" x14ac:dyDescent="0.2">
      <c r="A17" s="787"/>
      <c r="B17" s="785" t="s">
        <v>8</v>
      </c>
      <c r="C17" s="817">
        <v>0</v>
      </c>
      <c r="D17" s="820">
        <v>0</v>
      </c>
      <c r="E17" s="820">
        <v>0</v>
      </c>
      <c r="F17" s="825">
        <v>0</v>
      </c>
      <c r="G17" s="794">
        <v>0</v>
      </c>
      <c r="H17" s="794">
        <v>0</v>
      </c>
      <c r="I17" s="794">
        <v>0</v>
      </c>
      <c r="J17" s="794">
        <v>0</v>
      </c>
      <c r="K17" s="802">
        <v>0</v>
      </c>
      <c r="L17" s="794">
        <v>0</v>
      </c>
      <c r="M17" s="794">
        <v>0</v>
      </c>
      <c r="N17" s="794">
        <v>0</v>
      </c>
      <c r="O17" s="802">
        <v>0</v>
      </c>
      <c r="P17" s="795">
        <v>0</v>
      </c>
      <c r="Q17" s="794">
        <v>0</v>
      </c>
      <c r="R17" s="794">
        <v>0</v>
      </c>
      <c r="S17" s="802">
        <v>0</v>
      </c>
      <c r="T17" s="795">
        <v>0</v>
      </c>
      <c r="U17" s="794">
        <v>0</v>
      </c>
      <c r="V17" s="794">
        <v>0</v>
      </c>
      <c r="W17" s="802">
        <v>0</v>
      </c>
      <c r="X17" s="795">
        <v>0</v>
      </c>
      <c r="Y17" s="794">
        <v>0</v>
      </c>
      <c r="Z17" s="794">
        <v>0</v>
      </c>
      <c r="AA17" s="806"/>
      <c r="AB17" s="805">
        <v>0</v>
      </c>
      <c r="AC17" s="807"/>
      <c r="AD17" s="761"/>
      <c r="AE17" s="761"/>
      <c r="AF17" s="761"/>
      <c r="AG17" s="761"/>
      <c r="AH17" s="761"/>
      <c r="AI17" s="761"/>
      <c r="AJ17" s="761"/>
      <c r="AK17" s="761"/>
      <c r="AL17" s="761"/>
      <c r="AM17" s="761"/>
      <c r="AN17" s="761"/>
    </row>
    <row r="18" spans="1:40" x14ac:dyDescent="0.2">
      <c r="A18" s="787"/>
      <c r="B18" s="785" t="s">
        <v>84</v>
      </c>
      <c r="C18" s="826">
        <v>0</v>
      </c>
      <c r="D18" s="824">
        <v>0</v>
      </c>
      <c r="E18" s="824">
        <v>0</v>
      </c>
      <c r="F18" s="824">
        <v>0</v>
      </c>
      <c r="G18" s="824">
        <v>0</v>
      </c>
      <c r="H18" s="824">
        <v>0</v>
      </c>
      <c r="I18" s="794">
        <v>0</v>
      </c>
      <c r="J18" s="794">
        <v>0</v>
      </c>
      <c r="K18" s="802">
        <v>0</v>
      </c>
      <c r="L18" s="794">
        <v>0</v>
      </c>
      <c r="M18" s="794">
        <v>0</v>
      </c>
      <c r="N18" s="794">
        <v>0</v>
      </c>
      <c r="O18" s="802">
        <v>0</v>
      </c>
      <c r="P18" s="795">
        <v>0</v>
      </c>
      <c r="Q18" s="794">
        <v>0</v>
      </c>
      <c r="R18" s="794">
        <v>0</v>
      </c>
      <c r="S18" s="802">
        <v>0</v>
      </c>
      <c r="T18" s="795">
        <v>0</v>
      </c>
      <c r="U18" s="794">
        <v>0</v>
      </c>
      <c r="V18" s="794">
        <v>0</v>
      </c>
      <c r="W18" s="802">
        <v>0</v>
      </c>
      <c r="X18" s="795">
        <v>0</v>
      </c>
      <c r="Y18" s="794">
        <v>0</v>
      </c>
      <c r="Z18" s="794">
        <v>0</v>
      </c>
      <c r="AA18" s="806"/>
      <c r="AB18" s="805">
        <v>0</v>
      </c>
      <c r="AC18" s="807"/>
      <c r="AD18" s="761"/>
      <c r="AE18" s="761"/>
      <c r="AF18" s="761"/>
      <c r="AG18" s="761"/>
      <c r="AH18" s="761"/>
      <c r="AI18" s="761"/>
      <c r="AJ18" s="761"/>
      <c r="AK18" s="761"/>
      <c r="AL18" s="761"/>
      <c r="AM18" s="761"/>
      <c r="AN18" s="761"/>
    </row>
    <row r="19" spans="1:40" x14ac:dyDescent="0.2">
      <c r="A19" s="787"/>
      <c r="B19" s="785" t="s">
        <v>90</v>
      </c>
      <c r="C19" s="826">
        <v>0</v>
      </c>
      <c r="D19" s="824">
        <v>0</v>
      </c>
      <c r="E19" s="824">
        <v>0</v>
      </c>
      <c r="F19" s="824">
        <v>0</v>
      </c>
      <c r="G19" s="824">
        <v>0</v>
      </c>
      <c r="H19" s="824">
        <v>0</v>
      </c>
      <c r="I19" s="794">
        <v>0</v>
      </c>
      <c r="J19" s="802">
        <v>0</v>
      </c>
      <c r="K19" s="789">
        <v>0</v>
      </c>
      <c r="L19" s="794">
        <v>0</v>
      </c>
      <c r="M19" s="794">
        <v>0</v>
      </c>
      <c r="N19" s="794">
        <v>0</v>
      </c>
      <c r="O19" s="802">
        <v>0</v>
      </c>
      <c r="P19" s="795">
        <v>0</v>
      </c>
      <c r="Q19" s="794">
        <v>0</v>
      </c>
      <c r="R19" s="794">
        <v>0</v>
      </c>
      <c r="S19" s="802">
        <v>0</v>
      </c>
      <c r="T19" s="795">
        <v>0</v>
      </c>
      <c r="U19" s="794">
        <v>0</v>
      </c>
      <c r="V19" s="794">
        <v>0</v>
      </c>
      <c r="W19" s="802">
        <v>0</v>
      </c>
      <c r="X19" s="795">
        <v>0</v>
      </c>
      <c r="Y19" s="794">
        <v>0</v>
      </c>
      <c r="Z19" s="794">
        <v>0</v>
      </c>
      <c r="AA19" s="806"/>
      <c r="AB19" s="805">
        <v>0</v>
      </c>
      <c r="AC19" s="807"/>
      <c r="AD19" s="761"/>
      <c r="AE19" s="761"/>
      <c r="AF19" s="761"/>
      <c r="AG19" s="761"/>
      <c r="AH19" s="761"/>
      <c r="AI19" s="761"/>
      <c r="AJ19" s="761"/>
      <c r="AK19" s="761"/>
      <c r="AL19" s="761"/>
      <c r="AM19" s="761"/>
      <c r="AN19" s="761"/>
    </row>
    <row r="20" spans="1:40" x14ac:dyDescent="0.2">
      <c r="A20" s="787"/>
      <c r="B20" s="785" t="s">
        <v>91</v>
      </c>
      <c r="C20" s="826">
        <v>0</v>
      </c>
      <c r="D20" s="824">
        <v>0</v>
      </c>
      <c r="E20" s="824">
        <v>0</v>
      </c>
      <c r="F20" s="824">
        <v>0</v>
      </c>
      <c r="G20" s="824">
        <v>0</v>
      </c>
      <c r="H20" s="824">
        <v>0</v>
      </c>
      <c r="I20" s="794">
        <v>0</v>
      </c>
      <c r="J20" s="794">
        <v>0</v>
      </c>
      <c r="K20" s="789">
        <v>0</v>
      </c>
      <c r="L20" s="794">
        <v>0</v>
      </c>
      <c r="M20" s="794">
        <v>0</v>
      </c>
      <c r="N20" s="794">
        <v>0</v>
      </c>
      <c r="O20" s="802">
        <v>0</v>
      </c>
      <c r="P20" s="795">
        <v>0</v>
      </c>
      <c r="Q20" s="794">
        <v>0</v>
      </c>
      <c r="R20" s="794">
        <v>0</v>
      </c>
      <c r="S20" s="802">
        <v>0</v>
      </c>
      <c r="T20" s="795">
        <v>0</v>
      </c>
      <c r="U20" s="794">
        <v>0</v>
      </c>
      <c r="V20" s="794">
        <v>0</v>
      </c>
      <c r="W20" s="802">
        <v>0</v>
      </c>
      <c r="X20" s="795">
        <v>0</v>
      </c>
      <c r="Y20" s="794">
        <v>0</v>
      </c>
      <c r="Z20" s="794">
        <v>0</v>
      </c>
      <c r="AA20" s="806"/>
      <c r="AB20" s="805">
        <v>0</v>
      </c>
      <c r="AC20" s="807"/>
      <c r="AD20" s="761"/>
      <c r="AE20" s="761"/>
      <c r="AF20" s="761"/>
      <c r="AG20" s="761"/>
      <c r="AH20" s="761"/>
      <c r="AI20" s="761"/>
      <c r="AJ20" s="761"/>
      <c r="AK20" s="761"/>
      <c r="AL20" s="761"/>
      <c r="AM20" s="761"/>
      <c r="AN20" s="761"/>
    </row>
    <row r="21" spans="1:40" x14ac:dyDescent="0.2">
      <c r="A21" s="787"/>
      <c r="B21" s="786" t="s">
        <v>85</v>
      </c>
      <c r="C21" s="826">
        <v>0</v>
      </c>
      <c r="D21" s="824">
        <v>0</v>
      </c>
      <c r="E21" s="824">
        <v>0</v>
      </c>
      <c r="F21" s="824">
        <v>0</v>
      </c>
      <c r="G21" s="824">
        <v>0</v>
      </c>
      <c r="H21" s="824">
        <v>0</v>
      </c>
      <c r="I21" s="824">
        <v>0</v>
      </c>
      <c r="J21" s="824">
        <v>0</v>
      </c>
      <c r="K21" s="813">
        <v>0</v>
      </c>
      <c r="L21" s="813">
        <v>0</v>
      </c>
      <c r="M21" s="813">
        <v>0</v>
      </c>
      <c r="N21" s="813">
        <v>0</v>
      </c>
      <c r="O21" s="814">
        <v>0</v>
      </c>
      <c r="P21" s="829">
        <v>0</v>
      </c>
      <c r="Q21" s="813">
        <v>0</v>
      </c>
      <c r="R21" s="813">
        <v>0</v>
      </c>
      <c r="S21" s="814">
        <v>0</v>
      </c>
      <c r="T21" s="829">
        <v>0</v>
      </c>
      <c r="U21" s="813">
        <v>0</v>
      </c>
      <c r="V21" s="813">
        <v>0</v>
      </c>
      <c r="W21" s="814">
        <v>0</v>
      </c>
      <c r="X21" s="829">
        <v>0</v>
      </c>
      <c r="Y21" s="813">
        <v>0</v>
      </c>
      <c r="Z21" s="813">
        <v>0</v>
      </c>
      <c r="AA21" s="830"/>
      <c r="AB21" s="828">
        <v>0</v>
      </c>
      <c r="AC21" s="81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</row>
    <row r="22" spans="1:40" ht="15" x14ac:dyDescent="0.2">
      <c r="A22" s="787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</row>
    <row r="23" spans="1:40" x14ac:dyDescent="0.2">
      <c r="A23" s="787"/>
      <c r="B23" s="783" t="s">
        <v>55</v>
      </c>
      <c r="C23" s="831">
        <v>0</v>
      </c>
      <c r="D23" s="832">
        <v>0</v>
      </c>
      <c r="E23" s="832">
        <v>0</v>
      </c>
      <c r="F23" s="832">
        <v>0</v>
      </c>
      <c r="G23" s="832">
        <v>0</v>
      </c>
      <c r="H23" s="832">
        <v>0</v>
      </c>
      <c r="I23" s="832">
        <v>0</v>
      </c>
      <c r="J23" s="833">
        <v>0</v>
      </c>
      <c r="K23" s="789">
        <v>0</v>
      </c>
      <c r="L23" s="790">
        <v>0</v>
      </c>
      <c r="M23" s="788">
        <v>0</v>
      </c>
      <c r="N23" s="788">
        <v>0</v>
      </c>
      <c r="O23" s="789">
        <v>0</v>
      </c>
      <c r="P23" s="790">
        <v>0</v>
      </c>
      <c r="Q23" s="788">
        <v>0</v>
      </c>
      <c r="R23" s="788">
        <v>0</v>
      </c>
      <c r="S23" s="789">
        <v>0</v>
      </c>
      <c r="T23" s="790">
        <v>0</v>
      </c>
      <c r="U23" s="788">
        <v>0</v>
      </c>
      <c r="V23" s="788">
        <v>0</v>
      </c>
      <c r="W23" s="789">
        <v>0</v>
      </c>
      <c r="X23" s="790">
        <v>0</v>
      </c>
      <c r="Y23" s="788">
        <v>0</v>
      </c>
      <c r="Z23" s="788">
        <v>0</v>
      </c>
      <c r="AA23" s="804"/>
      <c r="AB23" s="805">
        <v>0</v>
      </c>
      <c r="AC23" s="805"/>
      <c r="AD23" s="761"/>
      <c r="AE23" s="761"/>
      <c r="AF23" s="761"/>
      <c r="AG23" s="761"/>
      <c r="AH23" s="761"/>
      <c r="AI23" s="761"/>
      <c r="AJ23" s="761"/>
      <c r="AK23" s="761"/>
      <c r="AL23" s="761"/>
      <c r="AM23" s="761"/>
      <c r="AN23" s="761"/>
    </row>
    <row r="24" spans="1:40" ht="15.75" x14ac:dyDescent="0.2">
      <c r="A24" s="761"/>
      <c r="B24" s="834" t="s">
        <v>54</v>
      </c>
      <c r="C24" s="770"/>
      <c r="D24" s="770"/>
      <c r="E24" s="770"/>
      <c r="F24" s="770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0"/>
      <c r="S24" s="770"/>
      <c r="T24" s="770"/>
      <c r="U24" s="770"/>
      <c r="V24" s="770"/>
      <c r="W24" s="770"/>
      <c r="X24" s="770"/>
      <c r="Y24" s="770"/>
      <c r="Z24" s="770"/>
      <c r="AA24" s="770"/>
      <c r="AB24" s="770"/>
      <c r="AC24" s="770"/>
      <c r="AD24" s="770"/>
      <c r="AE24" s="761"/>
      <c r="AF24" s="761"/>
      <c r="AG24" s="779"/>
      <c r="AH24" s="779"/>
      <c r="AI24" s="771"/>
      <c r="AJ24" s="761"/>
      <c r="AK24" s="761"/>
      <c r="AL24" s="761"/>
      <c r="AM24" s="761"/>
      <c r="AN24" s="761"/>
    </row>
    <row r="25" spans="1:40" x14ac:dyDescent="0.2">
      <c r="A25" s="761"/>
      <c r="B25" s="787"/>
      <c r="C25" s="787"/>
      <c r="D25" s="787"/>
      <c r="E25" s="787"/>
      <c r="F25" s="787"/>
      <c r="G25" s="787"/>
      <c r="H25" s="787"/>
      <c r="I25" s="787"/>
      <c r="J25" s="787"/>
      <c r="K25" s="787"/>
      <c r="L25" s="787"/>
      <c r="M25" s="787"/>
      <c r="N25" s="787"/>
      <c r="O25" s="787"/>
      <c r="P25" s="787"/>
      <c r="Q25" s="787"/>
      <c r="R25" s="787"/>
      <c r="S25" s="787"/>
      <c r="T25" s="787"/>
      <c r="U25" s="787"/>
      <c r="V25" s="787"/>
      <c r="W25" s="787"/>
      <c r="X25" s="787"/>
      <c r="Y25" s="787"/>
      <c r="Z25" s="787"/>
      <c r="AA25" s="787"/>
      <c r="AB25" s="787"/>
      <c r="AC25" s="787"/>
      <c r="AD25" s="770"/>
      <c r="AE25" s="787"/>
      <c r="AF25" s="787"/>
      <c r="AG25" s="770"/>
      <c r="AH25" s="770"/>
      <c r="AI25" s="770"/>
      <c r="AJ25" s="770"/>
      <c r="AK25" s="770"/>
      <c r="AL25" s="770"/>
      <c r="AM25" s="770"/>
      <c r="AN25" s="770"/>
    </row>
    <row r="26" spans="1:40" ht="15.75" x14ac:dyDescent="0.2">
      <c r="A26" s="761"/>
      <c r="B26" s="778" t="s">
        <v>106</v>
      </c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2"/>
      <c r="Z26" s="762"/>
      <c r="AA26" s="762"/>
      <c r="AB26" s="762"/>
      <c r="AC26" s="762"/>
      <c r="AD26" s="761"/>
      <c r="AE26" s="761"/>
      <c r="AF26" s="761"/>
      <c r="AG26" s="779"/>
      <c r="AH26" s="779"/>
      <c r="AI26" s="771"/>
      <c r="AJ26" s="761"/>
      <c r="AK26" s="761"/>
      <c r="AL26" s="761"/>
      <c r="AM26" s="761"/>
      <c r="AN26" s="761"/>
    </row>
    <row r="27" spans="1:40" ht="15.75" x14ac:dyDescent="0.2">
      <c r="A27" s="761"/>
      <c r="B27" s="766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771"/>
      <c r="AH27" s="771"/>
      <c r="AI27" s="771"/>
      <c r="AJ27" s="761"/>
      <c r="AK27" s="761"/>
      <c r="AL27" s="761"/>
      <c r="AM27" s="761"/>
      <c r="AN27" s="761"/>
    </row>
    <row r="28" spans="1:40" ht="15.75" x14ac:dyDescent="0.2">
      <c r="A28" s="761"/>
      <c r="B28" s="766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771"/>
      <c r="AH28" s="771"/>
      <c r="AI28" s="771"/>
      <c r="AJ28" s="761"/>
      <c r="AK28" s="761"/>
      <c r="AL28" s="761"/>
      <c r="AM28" s="761"/>
      <c r="AN28" s="761"/>
    </row>
    <row r="29" spans="1:40" ht="15.75" x14ac:dyDescent="0.2">
      <c r="A29" s="761"/>
      <c r="B29" s="766" t="s">
        <v>6</v>
      </c>
      <c r="C29" s="772" t="s">
        <v>2</v>
      </c>
      <c r="D29" s="772" t="s">
        <v>1</v>
      </c>
      <c r="E29" s="773" t="s">
        <v>2</v>
      </c>
      <c r="F29" s="774" t="s">
        <v>1</v>
      </c>
      <c r="G29" s="772" t="s">
        <v>2</v>
      </c>
      <c r="H29" s="772" t="s">
        <v>1</v>
      </c>
      <c r="I29" s="772" t="s">
        <v>2</v>
      </c>
      <c r="J29" s="772" t="s">
        <v>1</v>
      </c>
      <c r="K29" s="773" t="s">
        <v>2</v>
      </c>
      <c r="L29" s="774" t="s">
        <v>1</v>
      </c>
      <c r="M29" s="772" t="s">
        <v>2</v>
      </c>
      <c r="N29" s="772" t="s">
        <v>1</v>
      </c>
      <c r="O29" s="773" t="s">
        <v>2</v>
      </c>
      <c r="P29" s="774" t="s">
        <v>1</v>
      </c>
      <c r="Q29" s="772" t="s">
        <v>2</v>
      </c>
      <c r="R29" s="772" t="s">
        <v>1</v>
      </c>
      <c r="S29" s="773" t="s">
        <v>2</v>
      </c>
      <c r="T29" s="774" t="s">
        <v>1</v>
      </c>
      <c r="U29" s="772" t="s">
        <v>2</v>
      </c>
      <c r="V29" s="772" t="s">
        <v>1</v>
      </c>
      <c r="W29" s="773" t="s">
        <v>2</v>
      </c>
      <c r="X29" s="774" t="s">
        <v>1</v>
      </c>
      <c r="Y29" s="772" t="s">
        <v>2</v>
      </c>
      <c r="Z29" s="772" t="s">
        <v>1</v>
      </c>
      <c r="AA29" s="163"/>
      <c r="AB29" s="164"/>
      <c r="AC29" s="161"/>
      <c r="AD29" s="159"/>
      <c r="AE29" s="159"/>
      <c r="AF29" s="159"/>
      <c r="AG29" s="771"/>
      <c r="AH29" s="771"/>
      <c r="AI29" s="771"/>
      <c r="AJ29" s="761"/>
      <c r="AK29" s="761"/>
      <c r="AL29" s="761"/>
      <c r="AM29" s="761"/>
      <c r="AN29" s="761"/>
    </row>
    <row r="30" spans="1:40" x14ac:dyDescent="0.2">
      <c r="A30" s="787"/>
      <c r="B30" s="782" t="s">
        <v>53</v>
      </c>
      <c r="C30" s="794">
        <v>0</v>
      </c>
      <c r="D30" s="794">
        <v>0</v>
      </c>
      <c r="E30" s="794">
        <v>0</v>
      </c>
      <c r="F30" s="794">
        <v>0</v>
      </c>
      <c r="G30" s="794">
        <v>0</v>
      </c>
      <c r="H30" s="794">
        <v>0</v>
      </c>
      <c r="I30" s="794">
        <v>0</v>
      </c>
      <c r="J30" s="794">
        <v>0</v>
      </c>
      <c r="K30" s="794">
        <v>0</v>
      </c>
      <c r="L30" s="794">
        <v>0</v>
      </c>
      <c r="M30" s="794">
        <v>0</v>
      </c>
      <c r="N30" s="794">
        <v>0</v>
      </c>
      <c r="O30" s="794">
        <v>0</v>
      </c>
      <c r="P30" s="794">
        <v>0</v>
      </c>
      <c r="Q30" s="794">
        <v>0</v>
      </c>
      <c r="R30" s="794">
        <v>0</v>
      </c>
      <c r="S30" s="794">
        <v>0</v>
      </c>
      <c r="T30" s="794">
        <v>0</v>
      </c>
      <c r="U30" s="794">
        <v>0</v>
      </c>
      <c r="V30" s="794">
        <v>0</v>
      </c>
      <c r="W30" s="794">
        <v>0</v>
      </c>
      <c r="X30" s="794">
        <v>0</v>
      </c>
      <c r="Y30" s="794">
        <v>0</v>
      </c>
      <c r="Z30" s="794">
        <v>0</v>
      </c>
      <c r="AA30" s="839"/>
      <c r="AB30" s="840">
        <v>0</v>
      </c>
      <c r="AC30" s="841"/>
      <c r="AD30" s="842"/>
      <c r="AE30" s="838">
        <v>0</v>
      </c>
      <c r="AF30" s="843"/>
      <c r="AG30" s="762"/>
      <c r="AH30" s="761"/>
      <c r="AI30" s="761"/>
      <c r="AJ30" s="761"/>
      <c r="AK30" s="761"/>
      <c r="AL30" s="761"/>
      <c r="AM30" s="761"/>
      <c r="AN30" s="761"/>
    </row>
    <row r="31" spans="1:40" x14ac:dyDescent="0.2">
      <c r="A31" s="787"/>
      <c r="B31" s="815" t="s">
        <v>8</v>
      </c>
      <c r="C31" s="824">
        <v>0</v>
      </c>
      <c r="D31" s="824">
        <v>0</v>
      </c>
      <c r="E31" s="824">
        <v>0</v>
      </c>
      <c r="F31" s="824">
        <v>0</v>
      </c>
      <c r="G31" s="794">
        <v>0</v>
      </c>
      <c r="H31" s="794">
        <v>0</v>
      </c>
      <c r="I31" s="794">
        <v>0</v>
      </c>
      <c r="J31" s="794">
        <v>0</v>
      </c>
      <c r="K31" s="794">
        <v>0</v>
      </c>
      <c r="L31" s="794">
        <v>0</v>
      </c>
      <c r="M31" s="794">
        <v>0</v>
      </c>
      <c r="N31" s="794">
        <v>0</v>
      </c>
      <c r="O31" s="794">
        <v>0</v>
      </c>
      <c r="P31" s="794">
        <v>0</v>
      </c>
      <c r="Q31" s="794">
        <v>0</v>
      </c>
      <c r="R31" s="794">
        <v>0</v>
      </c>
      <c r="S31" s="794">
        <v>0</v>
      </c>
      <c r="T31" s="794">
        <v>0</v>
      </c>
      <c r="U31" s="794">
        <v>0</v>
      </c>
      <c r="V31" s="794">
        <v>0</v>
      </c>
      <c r="W31" s="794">
        <v>0</v>
      </c>
      <c r="X31" s="794">
        <v>0</v>
      </c>
      <c r="Y31" s="794">
        <v>0</v>
      </c>
      <c r="Z31" s="794">
        <v>0</v>
      </c>
      <c r="AA31" s="841"/>
      <c r="AB31" s="840">
        <v>0</v>
      </c>
      <c r="AC31" s="841"/>
      <c r="AD31" s="844"/>
      <c r="AE31" s="838">
        <v>0</v>
      </c>
      <c r="AF31" s="845"/>
      <c r="AG31" s="762"/>
      <c r="AH31" s="761"/>
      <c r="AI31" s="761"/>
      <c r="AJ31" s="761"/>
      <c r="AK31" s="761"/>
      <c r="AL31" s="761"/>
      <c r="AM31" s="761"/>
      <c r="AN31" s="761"/>
    </row>
    <row r="32" spans="1:40" x14ac:dyDescent="0.2">
      <c r="A32" s="787"/>
      <c r="B32" s="782" t="s">
        <v>59</v>
      </c>
      <c r="C32" s="824">
        <v>0</v>
      </c>
      <c r="D32" s="824">
        <v>0</v>
      </c>
      <c r="E32" s="824">
        <v>0</v>
      </c>
      <c r="F32" s="824">
        <v>0</v>
      </c>
      <c r="G32" s="824">
        <v>0</v>
      </c>
      <c r="H32" s="824">
        <v>0</v>
      </c>
      <c r="I32" s="852">
        <v>0</v>
      </c>
      <c r="J32" s="852">
        <v>0</v>
      </c>
      <c r="K32" s="852">
        <v>0</v>
      </c>
      <c r="L32" s="852">
        <v>0</v>
      </c>
      <c r="M32" s="852">
        <v>0</v>
      </c>
      <c r="N32" s="852">
        <v>0</v>
      </c>
      <c r="O32" s="852">
        <v>0</v>
      </c>
      <c r="P32" s="852">
        <v>0</v>
      </c>
      <c r="Q32" s="852">
        <v>0</v>
      </c>
      <c r="R32" s="852">
        <v>0</v>
      </c>
      <c r="S32" s="852">
        <v>0</v>
      </c>
      <c r="T32" s="852">
        <v>0</v>
      </c>
      <c r="U32" s="852">
        <v>0</v>
      </c>
      <c r="V32" s="852">
        <v>0</v>
      </c>
      <c r="W32" s="852">
        <v>0</v>
      </c>
      <c r="X32" s="852">
        <v>0</v>
      </c>
      <c r="Y32" s="852">
        <v>0</v>
      </c>
      <c r="Z32" s="852">
        <v>0</v>
      </c>
      <c r="AA32" s="841"/>
      <c r="AB32" s="840">
        <v>0</v>
      </c>
      <c r="AC32" s="841"/>
      <c r="AD32" s="846"/>
      <c r="AE32" s="838">
        <v>0</v>
      </c>
      <c r="AF32" s="843"/>
      <c r="AG32" s="762"/>
      <c r="AH32" s="761"/>
      <c r="AI32" s="761"/>
      <c r="AJ32" s="761"/>
      <c r="AK32" s="761"/>
      <c r="AL32" s="761"/>
      <c r="AM32" s="761"/>
      <c r="AN32" s="761"/>
    </row>
    <row r="33" spans="1:33" x14ac:dyDescent="0.2">
      <c r="A33" s="787"/>
      <c r="B33" s="782" t="s">
        <v>60</v>
      </c>
      <c r="C33" s="824">
        <v>0</v>
      </c>
      <c r="D33" s="824">
        <v>0</v>
      </c>
      <c r="E33" s="824">
        <v>0</v>
      </c>
      <c r="F33" s="824">
        <v>0</v>
      </c>
      <c r="G33" s="794">
        <v>0</v>
      </c>
      <c r="H33" s="794">
        <v>0</v>
      </c>
      <c r="I33" s="794">
        <v>0</v>
      </c>
      <c r="J33" s="794">
        <v>0</v>
      </c>
      <c r="K33" s="794">
        <v>0</v>
      </c>
      <c r="L33" s="794">
        <v>0</v>
      </c>
      <c r="M33" s="794">
        <v>0</v>
      </c>
      <c r="N33" s="794">
        <v>0</v>
      </c>
      <c r="O33" s="794">
        <v>0</v>
      </c>
      <c r="P33" s="794">
        <v>0</v>
      </c>
      <c r="Q33" s="794">
        <v>0</v>
      </c>
      <c r="R33" s="794">
        <v>0</v>
      </c>
      <c r="S33" s="794">
        <v>0</v>
      </c>
      <c r="T33" s="794">
        <v>0</v>
      </c>
      <c r="U33" s="794">
        <v>0</v>
      </c>
      <c r="V33" s="794">
        <v>0</v>
      </c>
      <c r="W33" s="794">
        <v>0</v>
      </c>
      <c r="X33" s="794">
        <v>0</v>
      </c>
      <c r="Y33" s="794">
        <v>0</v>
      </c>
      <c r="Z33" s="794">
        <v>0</v>
      </c>
      <c r="AA33" s="841"/>
      <c r="AB33" s="840">
        <v>0</v>
      </c>
      <c r="AC33" s="841"/>
      <c r="AD33" s="846"/>
      <c r="AE33" s="838">
        <v>0</v>
      </c>
      <c r="AF33" s="843"/>
      <c r="AG33" s="762"/>
    </row>
    <row r="34" spans="1:33" x14ac:dyDescent="0.2">
      <c r="A34" s="787"/>
      <c r="B34" s="782" t="s">
        <v>35</v>
      </c>
      <c r="C34" s="824">
        <v>0</v>
      </c>
      <c r="D34" s="824">
        <v>0</v>
      </c>
      <c r="E34" s="824">
        <v>0</v>
      </c>
      <c r="F34" s="824">
        <v>0</v>
      </c>
      <c r="G34" s="794">
        <v>0</v>
      </c>
      <c r="H34" s="794">
        <v>0</v>
      </c>
      <c r="I34" s="794">
        <v>0</v>
      </c>
      <c r="J34" s="794">
        <v>0</v>
      </c>
      <c r="K34" s="794">
        <v>0</v>
      </c>
      <c r="L34" s="794">
        <v>0</v>
      </c>
      <c r="M34" s="794">
        <v>0</v>
      </c>
      <c r="N34" s="794">
        <v>0</v>
      </c>
      <c r="O34" s="794">
        <v>0</v>
      </c>
      <c r="P34" s="794">
        <v>0</v>
      </c>
      <c r="Q34" s="794">
        <v>0</v>
      </c>
      <c r="R34" s="794">
        <v>0</v>
      </c>
      <c r="S34" s="794">
        <v>0</v>
      </c>
      <c r="T34" s="794">
        <v>0</v>
      </c>
      <c r="U34" s="794">
        <v>0</v>
      </c>
      <c r="V34" s="794">
        <v>0</v>
      </c>
      <c r="W34" s="794">
        <v>0</v>
      </c>
      <c r="X34" s="794">
        <v>0</v>
      </c>
      <c r="Y34" s="794">
        <v>0</v>
      </c>
      <c r="Z34" s="794">
        <v>0</v>
      </c>
      <c r="AA34" s="841"/>
      <c r="AB34" s="840">
        <v>0</v>
      </c>
      <c r="AC34" s="841"/>
      <c r="AD34" s="844"/>
      <c r="AE34" s="838">
        <v>0</v>
      </c>
      <c r="AF34" s="845"/>
      <c r="AG34" s="762"/>
    </row>
    <row r="35" spans="1:33" x14ac:dyDescent="0.2">
      <c r="A35" s="787"/>
      <c r="B35" s="815" t="s">
        <v>36</v>
      </c>
      <c r="C35" s="824">
        <v>0</v>
      </c>
      <c r="D35" s="824">
        <v>0</v>
      </c>
      <c r="E35" s="794">
        <v>0</v>
      </c>
      <c r="F35" s="794">
        <v>0</v>
      </c>
      <c r="G35" s="794">
        <v>0</v>
      </c>
      <c r="H35" s="794">
        <v>0</v>
      </c>
      <c r="I35" s="794">
        <v>0</v>
      </c>
      <c r="J35" s="794">
        <v>0</v>
      </c>
      <c r="K35" s="794">
        <v>0</v>
      </c>
      <c r="L35" s="794">
        <v>0</v>
      </c>
      <c r="M35" s="794">
        <v>0</v>
      </c>
      <c r="N35" s="794">
        <v>0</v>
      </c>
      <c r="O35" s="794">
        <v>0</v>
      </c>
      <c r="P35" s="794">
        <v>0</v>
      </c>
      <c r="Q35" s="794">
        <v>0</v>
      </c>
      <c r="R35" s="794">
        <v>0</v>
      </c>
      <c r="S35" s="794">
        <v>0</v>
      </c>
      <c r="T35" s="794">
        <v>0</v>
      </c>
      <c r="U35" s="794">
        <v>0</v>
      </c>
      <c r="V35" s="794">
        <v>0</v>
      </c>
      <c r="W35" s="794">
        <v>0</v>
      </c>
      <c r="X35" s="794">
        <v>0</v>
      </c>
      <c r="Y35" s="794">
        <v>0</v>
      </c>
      <c r="Z35" s="794">
        <v>0</v>
      </c>
      <c r="AA35" s="841"/>
      <c r="AB35" s="840">
        <v>0</v>
      </c>
      <c r="AC35" s="841"/>
      <c r="AD35" s="844"/>
      <c r="AE35" s="838">
        <v>0</v>
      </c>
      <c r="AF35" s="845"/>
      <c r="AG35" s="762"/>
    </row>
    <row r="36" spans="1:33" x14ac:dyDescent="0.2">
      <c r="A36" s="787"/>
      <c r="B36" s="815" t="s">
        <v>86</v>
      </c>
      <c r="C36" s="824">
        <v>0</v>
      </c>
      <c r="D36" s="824">
        <v>0</v>
      </c>
      <c r="E36" s="824">
        <v>0</v>
      </c>
      <c r="F36" s="824">
        <v>0</v>
      </c>
      <c r="G36" s="824">
        <v>0</v>
      </c>
      <c r="H36" s="824">
        <v>0</v>
      </c>
      <c r="I36" s="824">
        <v>0</v>
      </c>
      <c r="J36" s="824">
        <v>0</v>
      </c>
      <c r="K36" s="813">
        <v>0</v>
      </c>
      <c r="L36" s="794">
        <v>0</v>
      </c>
      <c r="M36" s="794">
        <v>0</v>
      </c>
      <c r="N36" s="794">
        <v>0</v>
      </c>
      <c r="O36" s="794">
        <v>0</v>
      </c>
      <c r="P36" s="794">
        <v>0</v>
      </c>
      <c r="Q36" s="794">
        <v>0</v>
      </c>
      <c r="R36" s="794">
        <v>0</v>
      </c>
      <c r="S36" s="794">
        <v>0</v>
      </c>
      <c r="T36" s="794">
        <v>0</v>
      </c>
      <c r="U36" s="794">
        <v>0</v>
      </c>
      <c r="V36" s="794">
        <v>0</v>
      </c>
      <c r="W36" s="794">
        <v>0</v>
      </c>
      <c r="X36" s="794">
        <v>0</v>
      </c>
      <c r="Y36" s="794">
        <v>0</v>
      </c>
      <c r="Z36" s="794">
        <v>0</v>
      </c>
      <c r="AA36" s="841"/>
      <c r="AB36" s="840">
        <v>0</v>
      </c>
      <c r="AC36" s="841"/>
      <c r="AD36" s="844"/>
      <c r="AE36" s="838">
        <v>0</v>
      </c>
      <c r="AF36" s="845"/>
      <c r="AG36" s="762"/>
    </row>
    <row r="37" spans="1:33" x14ac:dyDescent="0.2">
      <c r="A37" s="787"/>
      <c r="B37" s="782" t="s">
        <v>61</v>
      </c>
      <c r="C37" s="824">
        <v>0</v>
      </c>
      <c r="D37" s="824">
        <v>0</v>
      </c>
      <c r="E37" s="794">
        <v>0</v>
      </c>
      <c r="F37" s="794">
        <v>0</v>
      </c>
      <c r="G37" s="794">
        <v>0</v>
      </c>
      <c r="H37" s="794">
        <v>0</v>
      </c>
      <c r="I37" s="794">
        <v>0</v>
      </c>
      <c r="J37" s="794">
        <v>0</v>
      </c>
      <c r="K37" s="794">
        <v>0</v>
      </c>
      <c r="L37" s="794">
        <v>0</v>
      </c>
      <c r="M37" s="794">
        <v>0</v>
      </c>
      <c r="N37" s="794">
        <v>0</v>
      </c>
      <c r="O37" s="794">
        <v>0</v>
      </c>
      <c r="P37" s="794">
        <v>0</v>
      </c>
      <c r="Q37" s="794">
        <v>0</v>
      </c>
      <c r="R37" s="794">
        <v>0</v>
      </c>
      <c r="S37" s="813">
        <v>0</v>
      </c>
      <c r="T37" s="813">
        <v>0</v>
      </c>
      <c r="U37" s="813">
        <v>0</v>
      </c>
      <c r="V37" s="813">
        <v>0</v>
      </c>
      <c r="W37" s="813">
        <v>0</v>
      </c>
      <c r="X37" s="813">
        <v>0</v>
      </c>
      <c r="Y37" s="813">
        <v>0</v>
      </c>
      <c r="Z37" s="813">
        <v>0</v>
      </c>
      <c r="AA37" s="841"/>
      <c r="AB37" s="840">
        <v>0</v>
      </c>
      <c r="AC37" s="841"/>
      <c r="AD37" s="847"/>
      <c r="AE37" s="838">
        <v>0</v>
      </c>
      <c r="AF37" s="848"/>
      <c r="AG37" s="762"/>
    </row>
    <row r="38" spans="1:33" x14ac:dyDescent="0.2">
      <c r="A38" s="787"/>
      <c r="B38" s="782" t="s">
        <v>95</v>
      </c>
      <c r="C38" s="824">
        <v>0</v>
      </c>
      <c r="D38" s="824">
        <v>0</v>
      </c>
      <c r="E38" s="824">
        <v>0</v>
      </c>
      <c r="F38" s="824">
        <v>0</v>
      </c>
      <c r="G38" s="794">
        <v>0</v>
      </c>
      <c r="H38" s="788">
        <v>0</v>
      </c>
      <c r="I38" s="788">
        <v>0</v>
      </c>
      <c r="J38" s="788">
        <v>0</v>
      </c>
      <c r="K38" s="788">
        <v>0</v>
      </c>
      <c r="L38" s="794">
        <v>0</v>
      </c>
      <c r="M38" s="794">
        <v>0</v>
      </c>
      <c r="N38" s="794">
        <v>0</v>
      </c>
      <c r="O38" s="794">
        <v>0</v>
      </c>
      <c r="P38" s="794">
        <v>0</v>
      </c>
      <c r="Q38" s="794">
        <v>0</v>
      </c>
      <c r="R38" s="795">
        <v>0</v>
      </c>
      <c r="S38" s="831">
        <v>0</v>
      </c>
      <c r="T38" s="832">
        <v>0</v>
      </c>
      <c r="U38" s="832">
        <v>0</v>
      </c>
      <c r="V38" s="832">
        <v>0</v>
      </c>
      <c r="W38" s="832">
        <v>0</v>
      </c>
      <c r="X38" s="832">
        <v>0</v>
      </c>
      <c r="Y38" s="832">
        <v>0</v>
      </c>
      <c r="Z38" s="833">
        <v>0</v>
      </c>
      <c r="AA38" s="849"/>
      <c r="AB38" s="840">
        <v>0</v>
      </c>
      <c r="AC38" s="841"/>
      <c r="AD38" s="847"/>
      <c r="AE38" s="838">
        <v>0</v>
      </c>
      <c r="AF38" s="848"/>
      <c r="AG38" s="762"/>
    </row>
    <row r="39" spans="1:33" ht="25.5" x14ac:dyDescent="0.2">
      <c r="A39" s="787"/>
      <c r="B39" s="782" t="s">
        <v>62</v>
      </c>
      <c r="C39" s="824">
        <v>0</v>
      </c>
      <c r="D39" s="824">
        <v>0</v>
      </c>
      <c r="E39" s="824">
        <v>0</v>
      </c>
      <c r="F39" s="824">
        <v>0</v>
      </c>
      <c r="G39" s="794">
        <v>0</v>
      </c>
      <c r="H39" s="794">
        <v>0</v>
      </c>
      <c r="I39" s="794">
        <v>0</v>
      </c>
      <c r="J39" s="794">
        <v>0</v>
      </c>
      <c r="K39" s="794">
        <v>0</v>
      </c>
      <c r="L39" s="794">
        <v>0</v>
      </c>
      <c r="M39" s="794">
        <v>0</v>
      </c>
      <c r="N39" s="794">
        <v>0</v>
      </c>
      <c r="O39" s="794">
        <v>0</v>
      </c>
      <c r="P39" s="794">
        <v>0</v>
      </c>
      <c r="Q39" s="794">
        <v>0</v>
      </c>
      <c r="R39" s="794">
        <v>0</v>
      </c>
      <c r="S39" s="788">
        <v>0</v>
      </c>
      <c r="T39" s="788">
        <v>0</v>
      </c>
      <c r="U39" s="788">
        <v>0</v>
      </c>
      <c r="V39" s="788">
        <v>0</v>
      </c>
      <c r="W39" s="788">
        <v>0</v>
      </c>
      <c r="X39" s="788">
        <v>0</v>
      </c>
      <c r="Y39" s="788">
        <v>0</v>
      </c>
      <c r="Z39" s="788">
        <v>0</v>
      </c>
      <c r="AA39" s="841"/>
      <c r="AB39" s="840">
        <v>0</v>
      </c>
      <c r="AC39" s="841"/>
      <c r="AD39" s="844"/>
      <c r="AE39" s="838">
        <v>0</v>
      </c>
      <c r="AF39" s="845"/>
      <c r="AG39" s="762"/>
    </row>
    <row r="40" spans="1:33" x14ac:dyDescent="0.2">
      <c r="A40" s="787"/>
      <c r="B40" s="815" t="s">
        <v>55</v>
      </c>
      <c r="C40" s="824">
        <v>0</v>
      </c>
      <c r="D40" s="824">
        <v>0</v>
      </c>
      <c r="E40" s="824">
        <v>0</v>
      </c>
      <c r="F40" s="824">
        <v>0</v>
      </c>
      <c r="G40" s="824">
        <v>0</v>
      </c>
      <c r="H40" s="824">
        <v>0</v>
      </c>
      <c r="I40" s="824">
        <v>0</v>
      </c>
      <c r="J40" s="824">
        <v>0</v>
      </c>
      <c r="K40" s="812">
        <v>0</v>
      </c>
      <c r="L40" s="812">
        <v>0</v>
      </c>
      <c r="M40" s="812">
        <v>0</v>
      </c>
      <c r="N40" s="812">
        <v>0</v>
      </c>
      <c r="O40" s="812">
        <v>0</v>
      </c>
      <c r="P40" s="812">
        <v>0</v>
      </c>
      <c r="Q40" s="812">
        <v>0</v>
      </c>
      <c r="R40" s="812">
        <v>0</v>
      </c>
      <c r="S40" s="812">
        <v>0</v>
      </c>
      <c r="T40" s="812">
        <v>0</v>
      </c>
      <c r="U40" s="812">
        <v>0</v>
      </c>
      <c r="V40" s="812">
        <v>0</v>
      </c>
      <c r="W40" s="812">
        <v>0</v>
      </c>
      <c r="X40" s="812">
        <v>0</v>
      </c>
      <c r="Y40" s="812">
        <v>0</v>
      </c>
      <c r="Z40" s="812">
        <v>0</v>
      </c>
      <c r="AA40" s="850"/>
      <c r="AB40" s="840">
        <v>0</v>
      </c>
      <c r="AC40" s="851"/>
      <c r="AD40" s="847"/>
      <c r="AE40" s="838">
        <v>0</v>
      </c>
      <c r="AF40" s="848"/>
      <c r="AG40" s="762"/>
    </row>
    <row r="41" spans="1:33" x14ac:dyDescent="0.2">
      <c r="A41" s="761"/>
      <c r="B41" s="776" t="s">
        <v>16</v>
      </c>
      <c r="C41" s="803">
        <v>0</v>
      </c>
      <c r="D41" s="803">
        <v>0</v>
      </c>
      <c r="E41" s="803">
        <v>0</v>
      </c>
      <c r="F41" s="803">
        <v>0</v>
      </c>
      <c r="G41" s="803">
        <v>0</v>
      </c>
      <c r="H41" s="803">
        <v>0</v>
      </c>
      <c r="I41" s="803">
        <v>0</v>
      </c>
      <c r="J41" s="803">
        <v>0</v>
      </c>
      <c r="K41" s="803">
        <v>0</v>
      </c>
      <c r="L41" s="803">
        <v>0</v>
      </c>
      <c r="M41" s="803">
        <v>0</v>
      </c>
      <c r="N41" s="803">
        <v>0</v>
      </c>
      <c r="O41" s="803">
        <v>0</v>
      </c>
      <c r="P41" s="803">
        <v>0</v>
      </c>
      <c r="Q41" s="803">
        <v>0</v>
      </c>
      <c r="R41" s="803">
        <v>0</v>
      </c>
      <c r="S41" s="803">
        <v>0</v>
      </c>
      <c r="T41" s="803">
        <v>0</v>
      </c>
      <c r="U41" s="803">
        <v>0</v>
      </c>
      <c r="V41" s="803">
        <v>0</v>
      </c>
      <c r="W41" s="803">
        <v>0</v>
      </c>
      <c r="X41" s="803">
        <v>0</v>
      </c>
      <c r="Y41" s="803">
        <v>0</v>
      </c>
      <c r="Z41" s="803">
        <v>0</v>
      </c>
      <c r="AA41" s="803">
        <v>0</v>
      </c>
      <c r="AB41" s="803">
        <v>0</v>
      </c>
      <c r="AC41" s="803">
        <v>0</v>
      </c>
      <c r="AD41" s="803">
        <v>0</v>
      </c>
      <c r="AE41" s="803">
        <v>0</v>
      </c>
      <c r="AF41" s="803">
        <v>0</v>
      </c>
      <c r="AG41" s="761"/>
    </row>
    <row r="42" spans="1:33" x14ac:dyDescent="0.2">
      <c r="A42" s="762"/>
      <c r="B42" s="775" t="s">
        <v>56</v>
      </c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5"/>
      <c r="R42" s="775"/>
      <c r="S42" s="775"/>
      <c r="T42" s="777"/>
      <c r="U42" s="777"/>
      <c r="V42" s="777"/>
      <c r="W42" s="777"/>
      <c r="X42" s="777"/>
      <c r="Y42" s="777"/>
      <c r="Z42" s="777"/>
      <c r="AA42" s="775"/>
      <c r="AB42" s="775"/>
      <c r="AC42" s="775"/>
      <c r="AD42" s="762"/>
      <c r="AE42" s="762"/>
      <c r="AF42" s="762"/>
      <c r="AG42" s="762"/>
    </row>
    <row r="43" spans="1:33" x14ac:dyDescent="0.2">
      <c r="A43" s="762"/>
      <c r="B43" s="787"/>
      <c r="C43" s="787"/>
      <c r="D43" s="787"/>
      <c r="E43" s="787"/>
      <c r="F43" s="787"/>
      <c r="G43" s="787"/>
      <c r="H43" s="787"/>
      <c r="I43" s="787"/>
      <c r="J43" s="787"/>
      <c r="K43" s="787"/>
      <c r="L43" s="787"/>
      <c r="M43" s="787"/>
      <c r="N43" s="787"/>
      <c r="O43" s="787"/>
      <c r="P43" s="787"/>
      <c r="Q43" s="787"/>
      <c r="R43" s="787"/>
      <c r="S43" s="787"/>
      <c r="T43" s="787"/>
      <c r="U43" s="787"/>
      <c r="V43" s="787"/>
      <c r="W43" s="787"/>
      <c r="X43" s="787"/>
      <c r="Y43" s="787"/>
      <c r="Z43" s="787"/>
      <c r="AA43" s="770"/>
      <c r="AB43" s="770"/>
      <c r="AC43" s="775"/>
      <c r="AD43" s="762"/>
      <c r="AE43" s="762"/>
      <c r="AF43" s="762"/>
      <c r="AG43" s="762"/>
    </row>
    <row r="44" spans="1:33" ht="15.75" x14ac:dyDescent="0.2">
      <c r="A44" s="762"/>
      <c r="B44" s="781" t="s">
        <v>87</v>
      </c>
      <c r="C44" s="775"/>
      <c r="D44" s="775"/>
      <c r="E44" s="775"/>
      <c r="F44" s="775"/>
      <c r="G44" s="775"/>
      <c r="H44" s="775"/>
      <c r="I44" s="775"/>
      <c r="J44" s="775"/>
      <c r="K44" s="775"/>
      <c r="L44" s="770"/>
      <c r="M44" s="770"/>
      <c r="N44" s="770"/>
      <c r="O44" s="770"/>
      <c r="P44" s="770"/>
      <c r="Q44" s="770"/>
      <c r="R44" s="770"/>
      <c r="S44" s="770"/>
      <c r="T44" s="770"/>
      <c r="U44" s="770"/>
      <c r="V44" s="770"/>
      <c r="W44" s="770"/>
      <c r="X44" s="770"/>
      <c r="Y44" s="770"/>
      <c r="Z44" s="770"/>
      <c r="AA44" s="762"/>
      <c r="AB44" s="762"/>
      <c r="AC44" s="762"/>
      <c r="AD44" s="762"/>
      <c r="AE44" s="762"/>
      <c r="AF44" s="762"/>
      <c r="AG44" s="762"/>
    </row>
    <row r="45" spans="1:33" x14ac:dyDescent="0.2">
      <c r="A45" s="762"/>
      <c r="B45" s="766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762"/>
      <c r="AB45" s="762"/>
      <c r="AC45" s="762"/>
      <c r="AD45" s="762"/>
      <c r="AE45" s="762"/>
      <c r="AF45" s="762"/>
      <c r="AG45" s="762"/>
    </row>
    <row r="46" spans="1:33" x14ac:dyDescent="0.2">
      <c r="A46" s="762"/>
      <c r="B46" s="766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762"/>
      <c r="AB46" s="762"/>
      <c r="AC46" s="762"/>
      <c r="AD46" s="762"/>
      <c r="AE46" s="762"/>
      <c r="AF46" s="762"/>
      <c r="AG46" s="762"/>
    </row>
    <row r="47" spans="1:33" x14ac:dyDescent="0.2">
      <c r="A47" s="762"/>
      <c r="B47" s="780" t="s">
        <v>6</v>
      </c>
      <c r="C47" s="772" t="s">
        <v>2</v>
      </c>
      <c r="D47" s="772" t="s">
        <v>1</v>
      </c>
      <c r="E47" s="773" t="s">
        <v>2</v>
      </c>
      <c r="F47" s="774" t="s">
        <v>1</v>
      </c>
      <c r="G47" s="772" t="s">
        <v>2</v>
      </c>
      <c r="H47" s="772" t="s">
        <v>1</v>
      </c>
      <c r="I47" s="772" t="s">
        <v>2</v>
      </c>
      <c r="J47" s="772" t="s">
        <v>1</v>
      </c>
      <c r="K47" s="773" t="s">
        <v>2</v>
      </c>
      <c r="L47" s="774" t="s">
        <v>1</v>
      </c>
      <c r="M47" s="772" t="s">
        <v>2</v>
      </c>
      <c r="N47" s="774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762"/>
      <c r="AB47" s="762"/>
      <c r="AC47" s="762"/>
      <c r="AD47" s="762"/>
      <c r="AE47" s="762"/>
      <c r="AF47" s="762"/>
      <c r="AG47" s="762"/>
    </row>
    <row r="48" spans="1:33" x14ac:dyDescent="0.2">
      <c r="A48" s="787"/>
      <c r="B48" s="782" t="s">
        <v>29</v>
      </c>
      <c r="C48" s="798">
        <v>0</v>
      </c>
      <c r="D48" s="798">
        <v>0</v>
      </c>
      <c r="E48" s="798">
        <v>0</v>
      </c>
      <c r="F48" s="798">
        <v>0</v>
      </c>
      <c r="G48" s="798">
        <v>0</v>
      </c>
      <c r="H48" s="798">
        <v>0</v>
      </c>
      <c r="I48" s="798">
        <v>0</v>
      </c>
      <c r="J48" s="798">
        <v>0</v>
      </c>
      <c r="K48" s="798">
        <v>0</v>
      </c>
      <c r="L48" s="798">
        <v>0</v>
      </c>
      <c r="M48" s="798">
        <v>0</v>
      </c>
      <c r="N48" s="798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762"/>
      <c r="AB48" s="762"/>
      <c r="AC48" s="762"/>
      <c r="AD48" s="762"/>
      <c r="AE48" s="762"/>
      <c r="AF48" s="762"/>
      <c r="AG48" s="762"/>
    </row>
    <row r="49" spans="1:26" x14ac:dyDescent="0.2">
      <c r="A49" s="787"/>
      <c r="B49" s="782" t="s">
        <v>30</v>
      </c>
      <c r="C49" s="798">
        <v>0</v>
      </c>
      <c r="D49" s="798">
        <v>0</v>
      </c>
      <c r="E49" s="798">
        <v>0</v>
      </c>
      <c r="F49" s="798">
        <v>0</v>
      </c>
      <c r="G49" s="798">
        <v>0</v>
      </c>
      <c r="H49" s="798">
        <v>0</v>
      </c>
      <c r="I49" s="798">
        <v>0</v>
      </c>
      <c r="J49" s="798">
        <v>0</v>
      </c>
      <c r="K49" s="798">
        <v>0</v>
      </c>
      <c r="L49" s="798">
        <v>0</v>
      </c>
      <c r="M49" s="798">
        <v>0</v>
      </c>
      <c r="N49" s="798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787"/>
      <c r="B50" s="782" t="s">
        <v>31</v>
      </c>
      <c r="C50" s="798">
        <v>0</v>
      </c>
      <c r="D50" s="798">
        <v>0</v>
      </c>
      <c r="E50" s="798">
        <v>0</v>
      </c>
      <c r="F50" s="798">
        <v>0</v>
      </c>
      <c r="G50" s="798">
        <v>0</v>
      </c>
      <c r="H50" s="798">
        <v>0</v>
      </c>
      <c r="I50" s="798">
        <v>0</v>
      </c>
      <c r="J50" s="798">
        <v>0</v>
      </c>
      <c r="K50" s="798">
        <v>0</v>
      </c>
      <c r="L50" s="798">
        <v>0</v>
      </c>
      <c r="M50" s="798">
        <v>0</v>
      </c>
      <c r="N50" s="798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787"/>
      <c r="B51" s="782" t="s">
        <v>37</v>
      </c>
      <c r="C51" s="798">
        <v>0</v>
      </c>
      <c r="D51" s="798">
        <v>0</v>
      </c>
      <c r="E51" s="798">
        <v>0</v>
      </c>
      <c r="F51" s="798">
        <v>0</v>
      </c>
      <c r="G51" s="798">
        <v>0</v>
      </c>
      <c r="H51" s="798">
        <v>0</v>
      </c>
      <c r="I51" s="798">
        <v>0</v>
      </c>
      <c r="J51" s="798">
        <v>0</v>
      </c>
      <c r="K51" s="798">
        <v>0</v>
      </c>
      <c r="L51" s="798">
        <v>0</v>
      </c>
      <c r="M51" s="798">
        <v>0</v>
      </c>
      <c r="N51" s="798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762"/>
      <c r="B52" s="776" t="s">
        <v>16</v>
      </c>
      <c r="C52" s="803">
        <v>0</v>
      </c>
      <c r="D52" s="803">
        <v>0</v>
      </c>
      <c r="E52" s="803">
        <v>0</v>
      </c>
      <c r="F52" s="803">
        <v>0</v>
      </c>
      <c r="G52" s="803">
        <v>0</v>
      </c>
      <c r="H52" s="803">
        <v>0</v>
      </c>
      <c r="I52" s="803">
        <v>0</v>
      </c>
      <c r="J52" s="803">
        <v>0</v>
      </c>
      <c r="K52" s="803">
        <v>0</v>
      </c>
      <c r="L52" s="803">
        <v>0</v>
      </c>
      <c r="M52" s="803">
        <v>0</v>
      </c>
      <c r="N52" s="803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762"/>
      <c r="B53" s="775" t="s">
        <v>82</v>
      </c>
      <c r="C53" s="761"/>
      <c r="D53" s="770"/>
      <c r="E53" s="770"/>
      <c r="F53" s="770"/>
      <c r="G53" s="770"/>
      <c r="H53" s="770"/>
      <c r="I53" s="770"/>
      <c r="J53" s="770"/>
      <c r="K53" s="770"/>
      <c r="L53" s="770"/>
      <c r="M53" s="770"/>
      <c r="N53" s="770"/>
      <c r="O53" s="770"/>
      <c r="P53" s="770"/>
      <c r="Q53" s="770"/>
      <c r="R53" s="770"/>
      <c r="S53" s="770"/>
      <c r="T53" s="770"/>
      <c r="U53" s="770"/>
      <c r="V53" s="770"/>
      <c r="W53" s="770"/>
      <c r="X53" s="770"/>
      <c r="Y53" s="770"/>
      <c r="Z53" s="770"/>
    </row>
    <row r="54" spans="1:26" x14ac:dyDescent="0.2">
      <c r="A54" s="761"/>
      <c r="B54" s="761"/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61"/>
      <c r="W54" s="761"/>
      <c r="X54" s="761"/>
      <c r="Y54" s="761"/>
      <c r="Z54" s="761"/>
    </row>
    <row r="55" spans="1:26" x14ac:dyDescent="0.2">
      <c r="A55" s="761"/>
      <c r="B55" s="761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761"/>
      <c r="Y55" s="761"/>
      <c r="Z55" s="761"/>
    </row>
    <row r="56" spans="1:26" ht="15.75" x14ac:dyDescent="0.2">
      <c r="A56" s="761"/>
      <c r="B56" s="837" t="s">
        <v>105</v>
      </c>
      <c r="C56" s="816"/>
      <c r="D56" s="816"/>
      <c r="E56" s="816"/>
      <c r="F56" s="816"/>
      <c r="G56" s="816"/>
      <c r="H56" s="816"/>
      <c r="I56" s="816"/>
      <c r="J56" s="816"/>
      <c r="K56" s="816"/>
      <c r="L56" s="816"/>
      <c r="M56" s="816"/>
      <c r="N56" s="816"/>
      <c r="O56" s="816"/>
      <c r="P56" s="816"/>
      <c r="Q56" s="816"/>
      <c r="R56" s="816"/>
      <c r="S56" s="816"/>
      <c r="T56" s="816"/>
      <c r="U56" s="816"/>
      <c r="V56" s="816"/>
      <c r="W56" s="816"/>
      <c r="X56" s="816"/>
      <c r="Y56" s="816"/>
      <c r="Z56" s="816"/>
    </row>
    <row r="57" spans="1:26" x14ac:dyDescent="0.2">
      <c r="A57" s="761"/>
      <c r="B57" s="761"/>
      <c r="C57" s="761"/>
      <c r="D57" s="761"/>
      <c r="E57" s="761"/>
      <c r="F57" s="761"/>
      <c r="G57" s="761"/>
      <c r="H57" s="761"/>
      <c r="I57" s="761"/>
      <c r="J57" s="761"/>
      <c r="K57" s="761"/>
      <c r="L57" s="761"/>
      <c r="M57" s="761"/>
      <c r="N57" s="761"/>
      <c r="O57" s="761"/>
      <c r="P57" s="761"/>
      <c r="Q57" s="761"/>
      <c r="R57" s="761"/>
      <c r="S57" s="761"/>
      <c r="T57" s="761"/>
      <c r="U57" s="761"/>
      <c r="V57" s="761"/>
      <c r="W57" s="761"/>
      <c r="X57" s="761"/>
      <c r="Y57" s="761"/>
      <c r="Z57" s="761"/>
    </row>
    <row r="58" spans="1:26" x14ac:dyDescent="0.2">
      <c r="A58" s="761"/>
      <c r="B58" s="761"/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1"/>
      <c r="X58" s="761"/>
      <c r="Y58" s="761"/>
      <c r="Z58" s="761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58"/>
  <sheetViews>
    <sheetView workbookViewId="0">
      <selection activeCell="E2" sqref="E2"/>
    </sheetView>
  </sheetViews>
  <sheetFormatPr baseColWidth="10" defaultRowHeight="12.75" x14ac:dyDescent="0.2"/>
  <cols>
    <col min="2" max="2" width="41" customWidth="1"/>
  </cols>
  <sheetData>
    <row r="1" spans="1:35" x14ac:dyDescent="0.2">
      <c r="A1" s="854"/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</row>
    <row r="2" spans="1:35" ht="26.25" x14ac:dyDescent="0.2">
      <c r="A2" s="854"/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7" t="s">
        <v>21</v>
      </c>
      <c r="O2" s="928"/>
      <c r="P2" s="928"/>
      <c r="Q2" s="928"/>
      <c r="R2" s="928"/>
      <c r="S2" s="928"/>
      <c r="T2" s="854"/>
      <c r="U2" s="928"/>
      <c r="V2" s="928"/>
      <c r="W2" s="928"/>
      <c r="X2" s="928"/>
      <c r="Y2" s="928"/>
      <c r="Z2" s="928"/>
      <c r="AA2" s="928"/>
      <c r="AB2" s="928"/>
      <c r="AC2" s="855" t="s">
        <v>0</v>
      </c>
      <c r="AD2" s="854"/>
      <c r="AE2" s="854"/>
      <c r="AF2" s="854"/>
      <c r="AG2" s="854"/>
      <c r="AH2" s="854"/>
      <c r="AI2" s="854"/>
    </row>
    <row r="3" spans="1:35" x14ac:dyDescent="0.2">
      <c r="A3" s="856"/>
      <c r="B3" s="857" t="s">
        <v>100</v>
      </c>
      <c r="C3" s="857" t="s">
        <v>107</v>
      </c>
      <c r="D3" s="857"/>
      <c r="E3" s="857"/>
      <c r="F3" s="857"/>
      <c r="G3" s="857"/>
      <c r="H3" s="857"/>
      <c r="I3" s="857"/>
      <c r="J3" s="856"/>
      <c r="K3" s="856"/>
      <c r="L3" s="854"/>
      <c r="M3" s="856"/>
      <c r="N3" s="854"/>
      <c r="O3" s="856"/>
      <c r="P3" s="856"/>
      <c r="Q3" s="854"/>
      <c r="R3" s="856"/>
      <c r="S3" s="856"/>
      <c r="T3" s="856"/>
      <c r="U3" s="854"/>
      <c r="V3" s="856"/>
      <c r="W3" s="856"/>
      <c r="X3" s="856"/>
      <c r="Y3" s="856"/>
      <c r="Z3" s="856"/>
      <c r="AA3" s="856"/>
      <c r="AB3" s="854"/>
      <c r="AC3" s="856"/>
      <c r="AD3" s="854"/>
      <c r="AE3" s="854"/>
      <c r="AF3" s="854"/>
      <c r="AG3" s="854"/>
      <c r="AH3" s="854"/>
      <c r="AI3" s="854"/>
    </row>
    <row r="4" spans="1:35" x14ac:dyDescent="0.2">
      <c r="A4" s="856"/>
      <c r="B4" s="857" t="s">
        <v>101</v>
      </c>
      <c r="C4" s="857" t="s">
        <v>116</v>
      </c>
      <c r="D4" s="857"/>
      <c r="E4" s="857"/>
      <c r="F4" s="857"/>
      <c r="G4" s="857"/>
      <c r="H4" s="857"/>
      <c r="I4" s="857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4"/>
      <c r="V4" s="856"/>
      <c r="W4" s="856"/>
      <c r="X4" s="856"/>
      <c r="Y4" s="856"/>
      <c r="Z4" s="856"/>
      <c r="AA4" s="856"/>
      <c r="AB4" s="854"/>
      <c r="AC4" s="856"/>
      <c r="AD4" s="854"/>
      <c r="AE4" s="854"/>
      <c r="AF4" s="854"/>
      <c r="AG4" s="854"/>
      <c r="AH4" s="854"/>
      <c r="AI4" s="854"/>
    </row>
    <row r="5" spans="1:35" x14ac:dyDescent="0.2">
      <c r="A5" s="856"/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6"/>
      <c r="X5" s="856"/>
      <c r="Y5" s="856"/>
      <c r="Z5" s="856"/>
      <c r="AA5" s="856"/>
      <c r="AB5" s="856"/>
      <c r="AC5" s="856"/>
      <c r="AD5" s="854"/>
      <c r="AE5" s="854"/>
      <c r="AF5" s="854"/>
      <c r="AG5" s="854"/>
      <c r="AH5" s="854"/>
      <c r="AI5" s="854"/>
    </row>
    <row r="6" spans="1:35" ht="15.75" x14ac:dyDescent="0.2">
      <c r="A6" s="854"/>
      <c r="B6" s="870" t="s">
        <v>22</v>
      </c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854"/>
      <c r="AC6" s="854"/>
      <c r="AD6" s="854"/>
      <c r="AE6" s="854"/>
      <c r="AF6" s="854"/>
      <c r="AG6" s="871"/>
      <c r="AH6" s="871"/>
      <c r="AI6" s="871"/>
    </row>
    <row r="7" spans="1:35" ht="15" x14ac:dyDescent="0.2">
      <c r="A7" s="853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853"/>
      <c r="AE7" s="853"/>
      <c r="AF7" s="853"/>
      <c r="AG7" s="853"/>
      <c r="AH7" s="853"/>
      <c r="AI7" s="853"/>
    </row>
    <row r="8" spans="1:35" x14ac:dyDescent="0.2">
      <c r="A8" s="853"/>
      <c r="B8" s="858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853"/>
      <c r="AE8" s="853"/>
      <c r="AF8" s="853"/>
      <c r="AG8" s="853"/>
      <c r="AH8" s="853"/>
      <c r="AI8" s="853"/>
    </row>
    <row r="9" spans="1:35" x14ac:dyDescent="0.2">
      <c r="A9" s="853"/>
      <c r="B9" s="858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853"/>
      <c r="AE9" s="853"/>
      <c r="AF9" s="853"/>
      <c r="AG9" s="853"/>
      <c r="AH9" s="853"/>
      <c r="AI9" s="853"/>
    </row>
    <row r="10" spans="1:35" x14ac:dyDescent="0.2">
      <c r="A10" s="853"/>
      <c r="B10" s="858" t="s">
        <v>6</v>
      </c>
      <c r="C10" s="859" t="s">
        <v>2</v>
      </c>
      <c r="D10" s="859" t="s">
        <v>1</v>
      </c>
      <c r="E10" s="860" t="s">
        <v>2</v>
      </c>
      <c r="F10" s="861" t="s">
        <v>1</v>
      </c>
      <c r="G10" s="859" t="s">
        <v>2</v>
      </c>
      <c r="H10" s="859" t="s">
        <v>1</v>
      </c>
      <c r="I10" s="859" t="s">
        <v>2</v>
      </c>
      <c r="J10" s="859" t="s">
        <v>1</v>
      </c>
      <c r="K10" s="860" t="s">
        <v>2</v>
      </c>
      <c r="L10" s="861" t="s">
        <v>1</v>
      </c>
      <c r="M10" s="859" t="s">
        <v>2</v>
      </c>
      <c r="N10" s="859" t="s">
        <v>1</v>
      </c>
      <c r="O10" s="860" t="s">
        <v>2</v>
      </c>
      <c r="P10" s="861" t="s">
        <v>1</v>
      </c>
      <c r="Q10" s="859" t="s">
        <v>2</v>
      </c>
      <c r="R10" s="859" t="s">
        <v>1</v>
      </c>
      <c r="S10" s="860" t="s">
        <v>2</v>
      </c>
      <c r="T10" s="861" t="s">
        <v>1</v>
      </c>
      <c r="U10" s="859" t="s">
        <v>2</v>
      </c>
      <c r="V10" s="859" t="s">
        <v>1</v>
      </c>
      <c r="W10" s="860" t="s">
        <v>2</v>
      </c>
      <c r="X10" s="861" t="s">
        <v>1</v>
      </c>
      <c r="Y10" s="859" t="s">
        <v>2</v>
      </c>
      <c r="Z10" s="859" t="s">
        <v>1</v>
      </c>
      <c r="AA10" s="135"/>
      <c r="AB10" s="135"/>
      <c r="AC10" s="135"/>
      <c r="AD10" s="853"/>
      <c r="AE10" s="853"/>
      <c r="AF10" s="853"/>
      <c r="AG10" s="853"/>
      <c r="AH10" s="853"/>
      <c r="AI10" s="853"/>
    </row>
    <row r="11" spans="1:35" x14ac:dyDescent="0.2">
      <c r="A11" s="879"/>
      <c r="B11" s="876" t="s">
        <v>58</v>
      </c>
      <c r="C11" s="913">
        <v>0</v>
      </c>
      <c r="D11" s="913">
        <v>0</v>
      </c>
      <c r="E11" s="914">
        <v>3</v>
      </c>
      <c r="F11" s="915">
        <v>0</v>
      </c>
      <c r="G11" s="880">
        <v>0</v>
      </c>
      <c r="H11" s="880">
        <v>0</v>
      </c>
      <c r="I11" s="880">
        <v>0</v>
      </c>
      <c r="J11" s="880">
        <v>0</v>
      </c>
      <c r="K11" s="883">
        <v>0</v>
      </c>
      <c r="L11" s="884">
        <v>0</v>
      </c>
      <c r="M11" s="885">
        <v>0</v>
      </c>
      <c r="N11" s="885">
        <v>0</v>
      </c>
      <c r="O11" s="883">
        <v>0</v>
      </c>
      <c r="P11" s="884">
        <v>0</v>
      </c>
      <c r="Q11" s="885">
        <v>0</v>
      </c>
      <c r="R11" s="885">
        <v>1</v>
      </c>
      <c r="S11" s="883">
        <v>0</v>
      </c>
      <c r="T11" s="884">
        <v>3</v>
      </c>
      <c r="U11" s="885">
        <v>1</v>
      </c>
      <c r="V11" s="885">
        <v>0</v>
      </c>
      <c r="W11" s="883">
        <v>0</v>
      </c>
      <c r="X11" s="884">
        <v>1</v>
      </c>
      <c r="Y11" s="885">
        <v>0</v>
      </c>
      <c r="Z11" s="885">
        <v>0</v>
      </c>
      <c r="AA11" s="900"/>
      <c r="AB11" s="897">
        <v>9</v>
      </c>
      <c r="AC11" s="897"/>
      <c r="AD11" s="853"/>
      <c r="AE11" s="853"/>
      <c r="AF11" s="853"/>
      <c r="AG11" s="853"/>
      <c r="AH11" s="853"/>
      <c r="AI11" s="853"/>
    </row>
    <row r="12" spans="1:35" x14ac:dyDescent="0.2">
      <c r="A12" s="879"/>
      <c r="B12" s="910" t="s">
        <v>8</v>
      </c>
      <c r="C12" s="909">
        <v>0</v>
      </c>
      <c r="D12" s="912">
        <v>0</v>
      </c>
      <c r="E12" s="912">
        <v>0</v>
      </c>
      <c r="F12" s="917">
        <v>0</v>
      </c>
      <c r="G12" s="881">
        <v>0</v>
      </c>
      <c r="H12" s="886">
        <v>0</v>
      </c>
      <c r="I12" s="886">
        <v>0</v>
      </c>
      <c r="J12" s="886">
        <v>0</v>
      </c>
      <c r="K12" s="888">
        <v>0</v>
      </c>
      <c r="L12" s="889">
        <v>0</v>
      </c>
      <c r="M12" s="890">
        <v>0</v>
      </c>
      <c r="N12" s="890">
        <v>0</v>
      </c>
      <c r="O12" s="888">
        <v>0</v>
      </c>
      <c r="P12" s="889">
        <v>0</v>
      </c>
      <c r="Q12" s="890">
        <v>0</v>
      </c>
      <c r="R12" s="890">
        <v>0</v>
      </c>
      <c r="S12" s="888">
        <v>0</v>
      </c>
      <c r="T12" s="889">
        <v>0</v>
      </c>
      <c r="U12" s="890">
        <v>0</v>
      </c>
      <c r="V12" s="890">
        <v>0</v>
      </c>
      <c r="W12" s="888">
        <v>0</v>
      </c>
      <c r="X12" s="889">
        <v>0</v>
      </c>
      <c r="Y12" s="890">
        <v>0</v>
      </c>
      <c r="Z12" s="890">
        <v>0</v>
      </c>
      <c r="AA12" s="901"/>
      <c r="AB12" s="897">
        <v>0</v>
      </c>
      <c r="AC12" s="899"/>
      <c r="AD12" s="853"/>
      <c r="AE12" s="853"/>
      <c r="AF12" s="853"/>
      <c r="AG12" s="853"/>
      <c r="AH12" s="853"/>
      <c r="AI12" s="853"/>
    </row>
    <row r="13" spans="1:35" ht="25.5" x14ac:dyDescent="0.2">
      <c r="A13" s="879"/>
      <c r="B13" s="910" t="s">
        <v>72</v>
      </c>
      <c r="C13" s="918">
        <v>0</v>
      </c>
      <c r="D13" s="916">
        <v>0</v>
      </c>
      <c r="E13" s="916">
        <v>0</v>
      </c>
      <c r="F13" s="919">
        <v>0</v>
      </c>
      <c r="G13" s="886">
        <v>0</v>
      </c>
      <c r="H13" s="886">
        <v>0</v>
      </c>
      <c r="I13" s="886">
        <v>0</v>
      </c>
      <c r="J13" s="886">
        <v>0</v>
      </c>
      <c r="K13" s="888">
        <v>0</v>
      </c>
      <c r="L13" s="889">
        <v>0</v>
      </c>
      <c r="M13" s="890">
        <v>0</v>
      </c>
      <c r="N13" s="890">
        <v>0</v>
      </c>
      <c r="O13" s="888">
        <v>0</v>
      </c>
      <c r="P13" s="889">
        <v>0</v>
      </c>
      <c r="Q13" s="890">
        <v>0</v>
      </c>
      <c r="R13" s="890">
        <v>0</v>
      </c>
      <c r="S13" s="888">
        <v>0</v>
      </c>
      <c r="T13" s="889">
        <v>0</v>
      </c>
      <c r="U13" s="890">
        <v>0</v>
      </c>
      <c r="V13" s="890">
        <v>0</v>
      </c>
      <c r="W13" s="888">
        <v>0</v>
      </c>
      <c r="X13" s="889">
        <v>0</v>
      </c>
      <c r="Y13" s="890">
        <v>0</v>
      </c>
      <c r="Z13" s="890">
        <v>0</v>
      </c>
      <c r="AA13" s="901"/>
      <c r="AB13" s="897">
        <v>0</v>
      </c>
      <c r="AC13" s="899"/>
      <c r="AD13" s="853"/>
      <c r="AE13" s="853"/>
      <c r="AF13" s="853"/>
      <c r="AG13" s="853"/>
      <c r="AH13" s="853"/>
      <c r="AI13" s="853"/>
    </row>
    <row r="14" spans="1:35" x14ac:dyDescent="0.2">
      <c r="A14" s="879"/>
      <c r="B14" s="911" t="s">
        <v>83</v>
      </c>
      <c r="C14" s="918">
        <v>0</v>
      </c>
      <c r="D14" s="916">
        <v>0</v>
      </c>
      <c r="E14" s="916">
        <v>0</v>
      </c>
      <c r="F14" s="916">
        <v>0</v>
      </c>
      <c r="G14" s="916">
        <v>0</v>
      </c>
      <c r="H14" s="916">
        <v>0</v>
      </c>
      <c r="I14" s="916">
        <v>0</v>
      </c>
      <c r="J14" s="916">
        <v>0</v>
      </c>
      <c r="K14" s="886">
        <v>0</v>
      </c>
      <c r="L14" s="891">
        <v>0</v>
      </c>
      <c r="M14" s="892">
        <v>0</v>
      </c>
      <c r="N14" s="892">
        <v>0</v>
      </c>
      <c r="O14" s="893">
        <v>0</v>
      </c>
      <c r="P14" s="891">
        <v>0</v>
      </c>
      <c r="Q14" s="892">
        <v>0</v>
      </c>
      <c r="R14" s="892">
        <v>0</v>
      </c>
      <c r="S14" s="893">
        <v>0</v>
      </c>
      <c r="T14" s="891">
        <v>0</v>
      </c>
      <c r="U14" s="892">
        <v>0</v>
      </c>
      <c r="V14" s="892">
        <v>0</v>
      </c>
      <c r="W14" s="893">
        <v>0</v>
      </c>
      <c r="X14" s="891">
        <v>0</v>
      </c>
      <c r="Y14" s="892">
        <v>0</v>
      </c>
      <c r="Z14" s="892">
        <v>0</v>
      </c>
      <c r="AA14" s="902"/>
      <c r="AB14" s="920">
        <v>0</v>
      </c>
      <c r="AC14" s="903"/>
      <c r="AD14" s="853"/>
      <c r="AE14" s="853"/>
      <c r="AF14" s="853"/>
      <c r="AG14" s="853"/>
      <c r="AH14" s="853"/>
      <c r="AI14" s="853"/>
    </row>
    <row r="15" spans="1:35" ht="15" x14ac:dyDescent="0.2">
      <c r="A15" s="879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853"/>
      <c r="AE15" s="853"/>
      <c r="AF15" s="853"/>
      <c r="AG15" s="853"/>
      <c r="AH15" s="853"/>
      <c r="AI15" s="853"/>
    </row>
    <row r="16" spans="1:35" x14ac:dyDescent="0.2">
      <c r="A16" s="879"/>
      <c r="B16" s="877" t="s">
        <v>58</v>
      </c>
      <c r="C16" s="880">
        <v>0</v>
      </c>
      <c r="D16" s="880">
        <v>0</v>
      </c>
      <c r="E16" s="881">
        <v>0</v>
      </c>
      <c r="F16" s="882">
        <v>0</v>
      </c>
      <c r="G16" s="880">
        <v>0</v>
      </c>
      <c r="H16" s="880">
        <v>0</v>
      </c>
      <c r="I16" s="880">
        <v>0</v>
      </c>
      <c r="J16" s="880">
        <v>0</v>
      </c>
      <c r="K16" s="881">
        <v>0</v>
      </c>
      <c r="L16" s="882">
        <v>0</v>
      </c>
      <c r="M16" s="880">
        <v>0</v>
      </c>
      <c r="N16" s="880">
        <v>0</v>
      </c>
      <c r="O16" s="881">
        <v>0</v>
      </c>
      <c r="P16" s="882">
        <v>0</v>
      </c>
      <c r="Q16" s="880">
        <v>0</v>
      </c>
      <c r="R16" s="880">
        <v>0</v>
      </c>
      <c r="S16" s="881">
        <v>0</v>
      </c>
      <c r="T16" s="882">
        <v>0</v>
      </c>
      <c r="U16" s="880">
        <v>0</v>
      </c>
      <c r="V16" s="880">
        <v>0</v>
      </c>
      <c r="W16" s="881">
        <v>0</v>
      </c>
      <c r="X16" s="882">
        <v>0</v>
      </c>
      <c r="Y16" s="880">
        <v>0</v>
      </c>
      <c r="Z16" s="880">
        <v>0</v>
      </c>
      <c r="AA16" s="896"/>
      <c r="AB16" s="897">
        <v>0</v>
      </c>
      <c r="AC16" s="897"/>
      <c r="AD16" s="853"/>
      <c r="AE16" s="853"/>
      <c r="AF16" s="853"/>
      <c r="AG16" s="853"/>
      <c r="AH16" s="853"/>
      <c r="AI16" s="853"/>
    </row>
    <row r="17" spans="1:40" x14ac:dyDescent="0.2">
      <c r="A17" s="879"/>
      <c r="B17" s="877" t="s">
        <v>8</v>
      </c>
      <c r="C17" s="909">
        <v>0</v>
      </c>
      <c r="D17" s="912">
        <v>0</v>
      </c>
      <c r="E17" s="912">
        <v>0</v>
      </c>
      <c r="F17" s="917">
        <v>0</v>
      </c>
      <c r="G17" s="886">
        <v>0</v>
      </c>
      <c r="H17" s="886">
        <v>0</v>
      </c>
      <c r="I17" s="886">
        <v>0</v>
      </c>
      <c r="J17" s="886">
        <v>0</v>
      </c>
      <c r="K17" s="894">
        <v>0</v>
      </c>
      <c r="L17" s="886">
        <v>0</v>
      </c>
      <c r="M17" s="886">
        <v>0</v>
      </c>
      <c r="N17" s="886">
        <v>0</v>
      </c>
      <c r="O17" s="894">
        <v>0</v>
      </c>
      <c r="P17" s="887">
        <v>0</v>
      </c>
      <c r="Q17" s="886">
        <v>0</v>
      </c>
      <c r="R17" s="886">
        <v>0</v>
      </c>
      <c r="S17" s="894">
        <v>0</v>
      </c>
      <c r="T17" s="887">
        <v>0</v>
      </c>
      <c r="U17" s="886">
        <v>0</v>
      </c>
      <c r="V17" s="886">
        <v>0</v>
      </c>
      <c r="W17" s="894">
        <v>0</v>
      </c>
      <c r="X17" s="887">
        <v>0</v>
      </c>
      <c r="Y17" s="886">
        <v>0</v>
      </c>
      <c r="Z17" s="886">
        <v>0</v>
      </c>
      <c r="AA17" s="898"/>
      <c r="AB17" s="897">
        <v>0</v>
      </c>
      <c r="AC17" s="899"/>
      <c r="AD17" s="853"/>
      <c r="AE17" s="853"/>
      <c r="AF17" s="853"/>
      <c r="AG17" s="853"/>
      <c r="AH17" s="853"/>
      <c r="AI17" s="853"/>
      <c r="AJ17" s="853"/>
      <c r="AK17" s="853"/>
      <c r="AL17" s="853"/>
      <c r="AM17" s="853"/>
      <c r="AN17" s="853"/>
    </row>
    <row r="18" spans="1:40" x14ac:dyDescent="0.2">
      <c r="A18" s="879"/>
      <c r="B18" s="877" t="s">
        <v>84</v>
      </c>
      <c r="C18" s="918">
        <v>0</v>
      </c>
      <c r="D18" s="916">
        <v>0</v>
      </c>
      <c r="E18" s="916">
        <v>0</v>
      </c>
      <c r="F18" s="916">
        <v>0</v>
      </c>
      <c r="G18" s="916">
        <v>0</v>
      </c>
      <c r="H18" s="916">
        <v>0</v>
      </c>
      <c r="I18" s="886">
        <v>0</v>
      </c>
      <c r="J18" s="886">
        <v>0</v>
      </c>
      <c r="K18" s="894">
        <v>0</v>
      </c>
      <c r="L18" s="886">
        <v>0</v>
      </c>
      <c r="M18" s="886">
        <v>0</v>
      </c>
      <c r="N18" s="886">
        <v>0</v>
      </c>
      <c r="O18" s="894">
        <v>0</v>
      </c>
      <c r="P18" s="887">
        <v>0</v>
      </c>
      <c r="Q18" s="886">
        <v>0</v>
      </c>
      <c r="R18" s="886">
        <v>0</v>
      </c>
      <c r="S18" s="894">
        <v>0</v>
      </c>
      <c r="T18" s="887">
        <v>0</v>
      </c>
      <c r="U18" s="886">
        <v>0</v>
      </c>
      <c r="V18" s="886">
        <v>0</v>
      </c>
      <c r="W18" s="894">
        <v>0</v>
      </c>
      <c r="X18" s="887">
        <v>0</v>
      </c>
      <c r="Y18" s="886">
        <v>0</v>
      </c>
      <c r="Z18" s="886">
        <v>0</v>
      </c>
      <c r="AA18" s="898"/>
      <c r="AB18" s="897">
        <v>0</v>
      </c>
      <c r="AC18" s="899"/>
      <c r="AD18" s="853"/>
      <c r="AE18" s="853"/>
      <c r="AF18" s="853"/>
      <c r="AG18" s="853"/>
      <c r="AH18" s="853"/>
      <c r="AI18" s="853"/>
      <c r="AJ18" s="853"/>
      <c r="AK18" s="853"/>
      <c r="AL18" s="853"/>
      <c r="AM18" s="853"/>
      <c r="AN18" s="853"/>
    </row>
    <row r="19" spans="1:40" x14ac:dyDescent="0.2">
      <c r="A19" s="879"/>
      <c r="B19" s="877" t="s">
        <v>90</v>
      </c>
      <c r="C19" s="918">
        <v>0</v>
      </c>
      <c r="D19" s="916">
        <v>0</v>
      </c>
      <c r="E19" s="916">
        <v>0</v>
      </c>
      <c r="F19" s="916">
        <v>0</v>
      </c>
      <c r="G19" s="916">
        <v>0</v>
      </c>
      <c r="H19" s="916">
        <v>0</v>
      </c>
      <c r="I19" s="886">
        <v>0</v>
      </c>
      <c r="J19" s="894">
        <v>0</v>
      </c>
      <c r="K19" s="881">
        <v>0</v>
      </c>
      <c r="L19" s="886">
        <v>0</v>
      </c>
      <c r="M19" s="886">
        <v>0</v>
      </c>
      <c r="N19" s="886">
        <v>0</v>
      </c>
      <c r="O19" s="894">
        <v>0</v>
      </c>
      <c r="P19" s="887">
        <v>0</v>
      </c>
      <c r="Q19" s="886">
        <v>0</v>
      </c>
      <c r="R19" s="886">
        <v>0</v>
      </c>
      <c r="S19" s="894">
        <v>0</v>
      </c>
      <c r="T19" s="887">
        <v>0</v>
      </c>
      <c r="U19" s="886">
        <v>0</v>
      </c>
      <c r="V19" s="886">
        <v>0</v>
      </c>
      <c r="W19" s="894">
        <v>0</v>
      </c>
      <c r="X19" s="887">
        <v>0</v>
      </c>
      <c r="Y19" s="886">
        <v>0</v>
      </c>
      <c r="Z19" s="886">
        <v>0</v>
      </c>
      <c r="AA19" s="898"/>
      <c r="AB19" s="897">
        <v>0</v>
      </c>
      <c r="AC19" s="899"/>
      <c r="AD19" s="853"/>
      <c r="AE19" s="853"/>
      <c r="AF19" s="853"/>
      <c r="AG19" s="853"/>
      <c r="AH19" s="853"/>
      <c r="AI19" s="853"/>
      <c r="AJ19" s="853"/>
      <c r="AK19" s="853"/>
      <c r="AL19" s="853"/>
      <c r="AM19" s="853"/>
      <c r="AN19" s="853"/>
    </row>
    <row r="20" spans="1:40" x14ac:dyDescent="0.2">
      <c r="A20" s="879"/>
      <c r="B20" s="877" t="s">
        <v>91</v>
      </c>
      <c r="C20" s="918">
        <v>0</v>
      </c>
      <c r="D20" s="916">
        <v>0</v>
      </c>
      <c r="E20" s="916">
        <v>0</v>
      </c>
      <c r="F20" s="916">
        <v>0</v>
      </c>
      <c r="G20" s="916">
        <v>0</v>
      </c>
      <c r="H20" s="916">
        <v>0</v>
      </c>
      <c r="I20" s="886">
        <v>0</v>
      </c>
      <c r="J20" s="886">
        <v>0</v>
      </c>
      <c r="K20" s="881">
        <v>0</v>
      </c>
      <c r="L20" s="886">
        <v>0</v>
      </c>
      <c r="M20" s="886">
        <v>0</v>
      </c>
      <c r="N20" s="886">
        <v>0</v>
      </c>
      <c r="O20" s="894">
        <v>0</v>
      </c>
      <c r="P20" s="887">
        <v>0</v>
      </c>
      <c r="Q20" s="886">
        <v>0</v>
      </c>
      <c r="R20" s="886">
        <v>0</v>
      </c>
      <c r="S20" s="894">
        <v>0</v>
      </c>
      <c r="T20" s="887">
        <v>0</v>
      </c>
      <c r="U20" s="886">
        <v>0</v>
      </c>
      <c r="V20" s="886">
        <v>0</v>
      </c>
      <c r="W20" s="894">
        <v>0</v>
      </c>
      <c r="X20" s="887">
        <v>0</v>
      </c>
      <c r="Y20" s="886">
        <v>0</v>
      </c>
      <c r="Z20" s="886">
        <v>0</v>
      </c>
      <c r="AA20" s="898"/>
      <c r="AB20" s="897">
        <v>0</v>
      </c>
      <c r="AC20" s="899"/>
      <c r="AD20" s="853"/>
      <c r="AE20" s="853"/>
      <c r="AF20" s="853"/>
      <c r="AG20" s="853"/>
      <c r="AH20" s="853"/>
      <c r="AI20" s="853"/>
      <c r="AJ20" s="853"/>
      <c r="AK20" s="853"/>
      <c r="AL20" s="853"/>
      <c r="AM20" s="853"/>
      <c r="AN20" s="853"/>
    </row>
    <row r="21" spans="1:40" x14ac:dyDescent="0.2">
      <c r="A21" s="879"/>
      <c r="B21" s="878" t="s">
        <v>85</v>
      </c>
      <c r="C21" s="918">
        <v>0</v>
      </c>
      <c r="D21" s="916">
        <v>0</v>
      </c>
      <c r="E21" s="916">
        <v>0</v>
      </c>
      <c r="F21" s="916">
        <v>0</v>
      </c>
      <c r="G21" s="916">
        <v>0</v>
      </c>
      <c r="H21" s="916">
        <v>0</v>
      </c>
      <c r="I21" s="916">
        <v>0</v>
      </c>
      <c r="J21" s="916">
        <v>0</v>
      </c>
      <c r="K21" s="905">
        <v>0</v>
      </c>
      <c r="L21" s="905">
        <v>0</v>
      </c>
      <c r="M21" s="905">
        <v>0</v>
      </c>
      <c r="N21" s="905">
        <v>0</v>
      </c>
      <c r="O21" s="906">
        <v>0</v>
      </c>
      <c r="P21" s="921">
        <v>0</v>
      </c>
      <c r="Q21" s="905">
        <v>0</v>
      </c>
      <c r="R21" s="905">
        <v>0</v>
      </c>
      <c r="S21" s="906">
        <v>0</v>
      </c>
      <c r="T21" s="921">
        <v>0</v>
      </c>
      <c r="U21" s="905">
        <v>0</v>
      </c>
      <c r="V21" s="905">
        <v>0</v>
      </c>
      <c r="W21" s="906">
        <v>0</v>
      </c>
      <c r="X21" s="921">
        <v>0</v>
      </c>
      <c r="Y21" s="905">
        <v>0</v>
      </c>
      <c r="Z21" s="905">
        <v>0</v>
      </c>
      <c r="AA21" s="922"/>
      <c r="AB21" s="920">
        <v>0</v>
      </c>
      <c r="AC21" s="903"/>
      <c r="AD21" s="853"/>
      <c r="AE21" s="853"/>
      <c r="AF21" s="853"/>
      <c r="AG21" s="853"/>
      <c r="AH21" s="853"/>
      <c r="AI21" s="853"/>
      <c r="AJ21" s="853"/>
      <c r="AK21" s="853"/>
      <c r="AL21" s="853"/>
      <c r="AM21" s="853"/>
      <c r="AN21" s="853"/>
    </row>
    <row r="22" spans="1:40" ht="15" x14ac:dyDescent="0.2">
      <c r="A22" s="879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853"/>
      <c r="AE22" s="853"/>
      <c r="AF22" s="853"/>
      <c r="AG22" s="853"/>
      <c r="AH22" s="853"/>
      <c r="AI22" s="853"/>
      <c r="AJ22" s="853"/>
      <c r="AK22" s="853"/>
      <c r="AL22" s="853"/>
      <c r="AM22" s="853"/>
      <c r="AN22" s="853"/>
    </row>
    <row r="23" spans="1:40" x14ac:dyDescent="0.2">
      <c r="A23" s="879"/>
      <c r="B23" s="875" t="s">
        <v>55</v>
      </c>
      <c r="C23" s="923">
        <v>0</v>
      </c>
      <c r="D23" s="924">
        <v>0</v>
      </c>
      <c r="E23" s="924">
        <v>0</v>
      </c>
      <c r="F23" s="924">
        <v>0</v>
      </c>
      <c r="G23" s="924">
        <v>0</v>
      </c>
      <c r="H23" s="924">
        <v>0</v>
      </c>
      <c r="I23" s="924">
        <v>0</v>
      </c>
      <c r="J23" s="925">
        <v>0</v>
      </c>
      <c r="K23" s="881">
        <v>0</v>
      </c>
      <c r="L23" s="882">
        <v>0</v>
      </c>
      <c r="M23" s="880">
        <v>0</v>
      </c>
      <c r="N23" s="880">
        <v>0</v>
      </c>
      <c r="O23" s="881">
        <v>0</v>
      </c>
      <c r="P23" s="882">
        <v>0</v>
      </c>
      <c r="Q23" s="880">
        <v>0</v>
      </c>
      <c r="R23" s="880">
        <v>0</v>
      </c>
      <c r="S23" s="881">
        <v>0</v>
      </c>
      <c r="T23" s="882">
        <v>0</v>
      </c>
      <c r="U23" s="880">
        <v>0</v>
      </c>
      <c r="V23" s="880">
        <v>0</v>
      </c>
      <c r="W23" s="881">
        <v>0</v>
      </c>
      <c r="X23" s="882">
        <v>0</v>
      </c>
      <c r="Y23" s="880">
        <v>0</v>
      </c>
      <c r="Z23" s="880">
        <v>0</v>
      </c>
      <c r="AA23" s="896"/>
      <c r="AB23" s="897">
        <v>0</v>
      </c>
      <c r="AC23" s="897"/>
      <c r="AD23" s="853"/>
      <c r="AE23" s="853"/>
      <c r="AF23" s="853"/>
      <c r="AG23" s="853"/>
      <c r="AH23" s="853"/>
      <c r="AI23" s="853"/>
      <c r="AJ23" s="853"/>
      <c r="AK23" s="853"/>
      <c r="AL23" s="853"/>
      <c r="AM23" s="853"/>
      <c r="AN23" s="853"/>
    </row>
    <row r="24" spans="1:40" ht="15.75" x14ac:dyDescent="0.2">
      <c r="A24" s="853"/>
      <c r="B24" s="926" t="s">
        <v>54</v>
      </c>
      <c r="C24" s="862"/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  <c r="AC24" s="862"/>
      <c r="AD24" s="862"/>
      <c r="AE24" s="853"/>
      <c r="AF24" s="853"/>
      <c r="AG24" s="871"/>
      <c r="AH24" s="871"/>
      <c r="AI24" s="863"/>
      <c r="AJ24" s="853"/>
      <c r="AK24" s="853"/>
      <c r="AL24" s="853"/>
      <c r="AM24" s="853"/>
      <c r="AN24" s="853"/>
    </row>
    <row r="25" spans="1:40" x14ac:dyDescent="0.2">
      <c r="A25" s="853"/>
      <c r="B25" s="879"/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79"/>
      <c r="Q25" s="879"/>
      <c r="R25" s="879"/>
      <c r="S25" s="879"/>
      <c r="T25" s="879"/>
      <c r="U25" s="879"/>
      <c r="V25" s="879"/>
      <c r="W25" s="879"/>
      <c r="X25" s="879"/>
      <c r="Y25" s="879"/>
      <c r="Z25" s="879"/>
      <c r="AA25" s="879"/>
      <c r="AB25" s="879"/>
      <c r="AC25" s="879"/>
      <c r="AD25" s="862"/>
      <c r="AE25" s="879"/>
      <c r="AF25" s="879"/>
      <c r="AG25" s="862"/>
      <c r="AH25" s="862"/>
      <c r="AI25" s="862"/>
      <c r="AJ25" s="862"/>
      <c r="AK25" s="862"/>
      <c r="AL25" s="862"/>
      <c r="AM25" s="862"/>
      <c r="AN25" s="862"/>
    </row>
    <row r="26" spans="1:40" ht="15.75" x14ac:dyDescent="0.2">
      <c r="A26" s="853"/>
      <c r="B26" s="870" t="s">
        <v>106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3"/>
      <c r="AE26" s="853"/>
      <c r="AF26" s="853"/>
      <c r="AG26" s="871"/>
      <c r="AH26" s="871"/>
      <c r="AI26" s="863"/>
      <c r="AJ26" s="853"/>
      <c r="AK26" s="853"/>
      <c r="AL26" s="853"/>
      <c r="AM26" s="853"/>
      <c r="AN26" s="853"/>
    </row>
    <row r="27" spans="1:40" ht="15.75" x14ac:dyDescent="0.2">
      <c r="A27" s="853"/>
      <c r="B27" s="858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863"/>
      <c r="AH27" s="863"/>
      <c r="AI27" s="863"/>
      <c r="AJ27" s="853"/>
      <c r="AK27" s="853"/>
      <c r="AL27" s="853"/>
      <c r="AM27" s="853"/>
      <c r="AN27" s="853"/>
    </row>
    <row r="28" spans="1:40" ht="15.75" x14ac:dyDescent="0.2">
      <c r="A28" s="853"/>
      <c r="B28" s="858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863"/>
      <c r="AH28" s="863"/>
      <c r="AI28" s="863"/>
      <c r="AJ28" s="853"/>
      <c r="AK28" s="853"/>
      <c r="AL28" s="853"/>
      <c r="AM28" s="853"/>
      <c r="AN28" s="853"/>
    </row>
    <row r="29" spans="1:40" ht="15.75" x14ac:dyDescent="0.2">
      <c r="A29" s="853"/>
      <c r="B29" s="858" t="s">
        <v>6</v>
      </c>
      <c r="C29" s="864" t="s">
        <v>2</v>
      </c>
      <c r="D29" s="864" t="s">
        <v>1</v>
      </c>
      <c r="E29" s="865" t="s">
        <v>2</v>
      </c>
      <c r="F29" s="866" t="s">
        <v>1</v>
      </c>
      <c r="G29" s="864" t="s">
        <v>2</v>
      </c>
      <c r="H29" s="864" t="s">
        <v>1</v>
      </c>
      <c r="I29" s="864" t="s">
        <v>2</v>
      </c>
      <c r="J29" s="864" t="s">
        <v>1</v>
      </c>
      <c r="K29" s="865" t="s">
        <v>2</v>
      </c>
      <c r="L29" s="866" t="s">
        <v>1</v>
      </c>
      <c r="M29" s="864" t="s">
        <v>2</v>
      </c>
      <c r="N29" s="864" t="s">
        <v>1</v>
      </c>
      <c r="O29" s="865" t="s">
        <v>2</v>
      </c>
      <c r="P29" s="866" t="s">
        <v>1</v>
      </c>
      <c r="Q29" s="864" t="s">
        <v>2</v>
      </c>
      <c r="R29" s="864" t="s">
        <v>1</v>
      </c>
      <c r="S29" s="865" t="s">
        <v>2</v>
      </c>
      <c r="T29" s="866" t="s">
        <v>1</v>
      </c>
      <c r="U29" s="864" t="s">
        <v>2</v>
      </c>
      <c r="V29" s="864" t="s">
        <v>1</v>
      </c>
      <c r="W29" s="865" t="s">
        <v>2</v>
      </c>
      <c r="X29" s="866" t="s">
        <v>1</v>
      </c>
      <c r="Y29" s="864" t="s">
        <v>2</v>
      </c>
      <c r="Z29" s="864" t="s">
        <v>1</v>
      </c>
      <c r="AA29" s="163"/>
      <c r="AB29" s="164"/>
      <c r="AC29" s="161"/>
      <c r="AD29" s="159"/>
      <c r="AE29" s="159"/>
      <c r="AF29" s="159"/>
      <c r="AG29" s="863"/>
      <c r="AH29" s="863"/>
      <c r="AI29" s="863"/>
      <c r="AJ29" s="853"/>
      <c r="AK29" s="853"/>
      <c r="AL29" s="853"/>
      <c r="AM29" s="853"/>
      <c r="AN29" s="853"/>
    </row>
    <row r="30" spans="1:40" x14ac:dyDescent="0.2">
      <c r="A30" s="879"/>
      <c r="B30" s="874" t="s">
        <v>53</v>
      </c>
      <c r="C30" s="886">
        <v>0</v>
      </c>
      <c r="D30" s="886">
        <v>0</v>
      </c>
      <c r="E30" s="886">
        <v>0</v>
      </c>
      <c r="F30" s="886">
        <v>0</v>
      </c>
      <c r="G30" s="886">
        <v>0</v>
      </c>
      <c r="H30" s="886">
        <v>0</v>
      </c>
      <c r="I30" s="886">
        <v>0</v>
      </c>
      <c r="J30" s="886">
        <v>0</v>
      </c>
      <c r="K30" s="886">
        <v>0</v>
      </c>
      <c r="L30" s="886">
        <v>0</v>
      </c>
      <c r="M30" s="886">
        <v>0</v>
      </c>
      <c r="N30" s="886">
        <v>0</v>
      </c>
      <c r="O30" s="886">
        <v>0</v>
      </c>
      <c r="P30" s="886">
        <v>0</v>
      </c>
      <c r="Q30" s="886">
        <v>0</v>
      </c>
      <c r="R30" s="886">
        <v>0</v>
      </c>
      <c r="S30" s="886">
        <v>0</v>
      </c>
      <c r="T30" s="886">
        <v>0</v>
      </c>
      <c r="U30" s="886">
        <v>0</v>
      </c>
      <c r="V30" s="886">
        <v>0</v>
      </c>
      <c r="W30" s="886">
        <v>0</v>
      </c>
      <c r="X30" s="886">
        <v>0</v>
      </c>
      <c r="Y30" s="886">
        <v>0</v>
      </c>
      <c r="Z30" s="886">
        <v>0</v>
      </c>
      <c r="AA30" s="931"/>
      <c r="AB30" s="932">
        <v>0</v>
      </c>
      <c r="AC30" s="933"/>
      <c r="AD30" s="934"/>
      <c r="AE30" s="930">
        <v>0</v>
      </c>
      <c r="AF30" s="935"/>
      <c r="AG30" s="854"/>
      <c r="AH30" s="853"/>
      <c r="AI30" s="853"/>
      <c r="AJ30" s="853"/>
      <c r="AK30" s="853"/>
      <c r="AL30" s="853"/>
      <c r="AM30" s="853"/>
      <c r="AN30" s="853"/>
    </row>
    <row r="31" spans="1:40" x14ac:dyDescent="0.2">
      <c r="A31" s="879"/>
      <c r="B31" s="907" t="s">
        <v>8</v>
      </c>
      <c r="C31" s="916">
        <v>0</v>
      </c>
      <c r="D31" s="916">
        <v>0</v>
      </c>
      <c r="E31" s="916">
        <v>0</v>
      </c>
      <c r="F31" s="916">
        <v>0</v>
      </c>
      <c r="G31" s="886">
        <v>0</v>
      </c>
      <c r="H31" s="886">
        <v>0</v>
      </c>
      <c r="I31" s="886">
        <v>0</v>
      </c>
      <c r="J31" s="886">
        <v>0</v>
      </c>
      <c r="K31" s="886">
        <v>0</v>
      </c>
      <c r="L31" s="886">
        <v>0</v>
      </c>
      <c r="M31" s="886">
        <v>0</v>
      </c>
      <c r="N31" s="886">
        <v>0</v>
      </c>
      <c r="O31" s="886">
        <v>0</v>
      </c>
      <c r="P31" s="886">
        <v>0</v>
      </c>
      <c r="Q31" s="886">
        <v>0</v>
      </c>
      <c r="R31" s="886">
        <v>0</v>
      </c>
      <c r="S31" s="886">
        <v>0</v>
      </c>
      <c r="T31" s="886">
        <v>0</v>
      </c>
      <c r="U31" s="886">
        <v>0</v>
      </c>
      <c r="V31" s="886">
        <v>0</v>
      </c>
      <c r="W31" s="886">
        <v>0</v>
      </c>
      <c r="X31" s="886">
        <v>0</v>
      </c>
      <c r="Y31" s="886">
        <v>0</v>
      </c>
      <c r="Z31" s="886">
        <v>0</v>
      </c>
      <c r="AA31" s="933"/>
      <c r="AB31" s="932">
        <v>0</v>
      </c>
      <c r="AC31" s="933"/>
      <c r="AD31" s="936"/>
      <c r="AE31" s="930">
        <v>0</v>
      </c>
      <c r="AF31" s="937"/>
      <c r="AG31" s="854"/>
      <c r="AH31" s="853"/>
      <c r="AI31" s="853"/>
      <c r="AJ31" s="853"/>
      <c r="AK31" s="853"/>
      <c r="AL31" s="853"/>
      <c r="AM31" s="853"/>
      <c r="AN31" s="853"/>
    </row>
    <row r="32" spans="1:40" x14ac:dyDescent="0.2">
      <c r="A32" s="879"/>
      <c r="B32" s="874" t="s">
        <v>59</v>
      </c>
      <c r="C32" s="916">
        <v>0</v>
      </c>
      <c r="D32" s="916">
        <v>0</v>
      </c>
      <c r="E32" s="916">
        <v>0</v>
      </c>
      <c r="F32" s="916">
        <v>0</v>
      </c>
      <c r="G32" s="916">
        <v>0</v>
      </c>
      <c r="H32" s="916">
        <v>0</v>
      </c>
      <c r="I32" s="944">
        <v>0</v>
      </c>
      <c r="J32" s="944">
        <v>0</v>
      </c>
      <c r="K32" s="944">
        <v>0</v>
      </c>
      <c r="L32" s="944">
        <v>0</v>
      </c>
      <c r="M32" s="944">
        <v>0</v>
      </c>
      <c r="N32" s="944">
        <v>0</v>
      </c>
      <c r="O32" s="944">
        <v>0</v>
      </c>
      <c r="P32" s="944">
        <v>0</v>
      </c>
      <c r="Q32" s="944">
        <v>0</v>
      </c>
      <c r="R32" s="944">
        <v>0</v>
      </c>
      <c r="S32" s="944">
        <v>0</v>
      </c>
      <c r="T32" s="944">
        <v>0</v>
      </c>
      <c r="U32" s="944">
        <v>0</v>
      </c>
      <c r="V32" s="944">
        <v>0</v>
      </c>
      <c r="W32" s="944">
        <v>0</v>
      </c>
      <c r="X32" s="944">
        <v>0</v>
      </c>
      <c r="Y32" s="944">
        <v>0</v>
      </c>
      <c r="Z32" s="944">
        <v>0</v>
      </c>
      <c r="AA32" s="933"/>
      <c r="AB32" s="932">
        <v>0</v>
      </c>
      <c r="AC32" s="933"/>
      <c r="AD32" s="938"/>
      <c r="AE32" s="930">
        <v>0</v>
      </c>
      <c r="AF32" s="935"/>
      <c r="AG32" s="854"/>
      <c r="AH32" s="853"/>
      <c r="AI32" s="853"/>
      <c r="AJ32" s="853"/>
      <c r="AK32" s="853"/>
      <c r="AL32" s="853"/>
      <c r="AM32" s="853"/>
      <c r="AN32" s="853"/>
    </row>
    <row r="33" spans="1:33" x14ac:dyDescent="0.2">
      <c r="A33" s="879"/>
      <c r="B33" s="874" t="s">
        <v>60</v>
      </c>
      <c r="C33" s="916">
        <v>0</v>
      </c>
      <c r="D33" s="916">
        <v>0</v>
      </c>
      <c r="E33" s="916">
        <v>0</v>
      </c>
      <c r="F33" s="916">
        <v>0</v>
      </c>
      <c r="G33" s="886">
        <v>0</v>
      </c>
      <c r="H33" s="886">
        <v>0</v>
      </c>
      <c r="I33" s="886">
        <v>0</v>
      </c>
      <c r="J33" s="886">
        <v>0</v>
      </c>
      <c r="K33" s="886">
        <v>0</v>
      </c>
      <c r="L33" s="886">
        <v>0</v>
      </c>
      <c r="M33" s="886">
        <v>0</v>
      </c>
      <c r="N33" s="886">
        <v>0</v>
      </c>
      <c r="O33" s="886">
        <v>0</v>
      </c>
      <c r="P33" s="886">
        <v>0</v>
      </c>
      <c r="Q33" s="886">
        <v>0</v>
      </c>
      <c r="R33" s="886">
        <v>0</v>
      </c>
      <c r="S33" s="886">
        <v>0</v>
      </c>
      <c r="T33" s="886">
        <v>0</v>
      </c>
      <c r="U33" s="886">
        <v>0</v>
      </c>
      <c r="V33" s="886">
        <v>0</v>
      </c>
      <c r="W33" s="886">
        <v>0</v>
      </c>
      <c r="X33" s="886">
        <v>0</v>
      </c>
      <c r="Y33" s="886">
        <v>0</v>
      </c>
      <c r="Z33" s="886">
        <v>0</v>
      </c>
      <c r="AA33" s="933"/>
      <c r="AB33" s="932">
        <v>0</v>
      </c>
      <c r="AC33" s="933"/>
      <c r="AD33" s="938"/>
      <c r="AE33" s="930">
        <v>0</v>
      </c>
      <c r="AF33" s="935"/>
      <c r="AG33" s="854"/>
    </row>
    <row r="34" spans="1:33" x14ac:dyDescent="0.2">
      <c r="A34" s="879"/>
      <c r="B34" s="874" t="s">
        <v>35</v>
      </c>
      <c r="C34" s="916">
        <v>0</v>
      </c>
      <c r="D34" s="916">
        <v>0</v>
      </c>
      <c r="E34" s="916">
        <v>0</v>
      </c>
      <c r="F34" s="916">
        <v>0</v>
      </c>
      <c r="G34" s="886">
        <v>0</v>
      </c>
      <c r="H34" s="886">
        <v>0</v>
      </c>
      <c r="I34" s="886">
        <v>0</v>
      </c>
      <c r="J34" s="886">
        <v>0</v>
      </c>
      <c r="K34" s="886">
        <v>0</v>
      </c>
      <c r="L34" s="886">
        <v>0</v>
      </c>
      <c r="M34" s="886">
        <v>0</v>
      </c>
      <c r="N34" s="886">
        <v>0</v>
      </c>
      <c r="O34" s="886">
        <v>0</v>
      </c>
      <c r="P34" s="886">
        <v>0</v>
      </c>
      <c r="Q34" s="886">
        <v>0</v>
      </c>
      <c r="R34" s="886">
        <v>0</v>
      </c>
      <c r="S34" s="886">
        <v>0</v>
      </c>
      <c r="T34" s="886">
        <v>0</v>
      </c>
      <c r="U34" s="886">
        <v>0</v>
      </c>
      <c r="V34" s="886">
        <v>0</v>
      </c>
      <c r="W34" s="886">
        <v>0</v>
      </c>
      <c r="X34" s="886">
        <v>0</v>
      </c>
      <c r="Y34" s="886">
        <v>0</v>
      </c>
      <c r="Z34" s="886">
        <v>0</v>
      </c>
      <c r="AA34" s="933"/>
      <c r="AB34" s="932">
        <v>0</v>
      </c>
      <c r="AC34" s="933"/>
      <c r="AD34" s="936"/>
      <c r="AE34" s="930">
        <v>0</v>
      </c>
      <c r="AF34" s="937"/>
      <c r="AG34" s="854"/>
    </row>
    <row r="35" spans="1:33" x14ac:dyDescent="0.2">
      <c r="A35" s="879"/>
      <c r="B35" s="907" t="s">
        <v>36</v>
      </c>
      <c r="C35" s="916">
        <v>0</v>
      </c>
      <c r="D35" s="916">
        <v>0</v>
      </c>
      <c r="E35" s="886">
        <v>0</v>
      </c>
      <c r="F35" s="886">
        <v>0</v>
      </c>
      <c r="G35" s="886">
        <v>0</v>
      </c>
      <c r="H35" s="886">
        <v>0</v>
      </c>
      <c r="I35" s="886">
        <v>0</v>
      </c>
      <c r="J35" s="886">
        <v>0</v>
      </c>
      <c r="K35" s="886">
        <v>0</v>
      </c>
      <c r="L35" s="886">
        <v>0</v>
      </c>
      <c r="M35" s="886">
        <v>0</v>
      </c>
      <c r="N35" s="886">
        <v>0</v>
      </c>
      <c r="O35" s="886">
        <v>0</v>
      </c>
      <c r="P35" s="886">
        <v>0</v>
      </c>
      <c r="Q35" s="886">
        <v>0</v>
      </c>
      <c r="R35" s="886">
        <v>0</v>
      </c>
      <c r="S35" s="886">
        <v>0</v>
      </c>
      <c r="T35" s="886">
        <v>0</v>
      </c>
      <c r="U35" s="886">
        <v>0</v>
      </c>
      <c r="V35" s="886">
        <v>0</v>
      </c>
      <c r="W35" s="886">
        <v>0</v>
      </c>
      <c r="X35" s="886">
        <v>0</v>
      </c>
      <c r="Y35" s="886">
        <v>0</v>
      </c>
      <c r="Z35" s="886">
        <v>0</v>
      </c>
      <c r="AA35" s="933"/>
      <c r="AB35" s="932">
        <v>0</v>
      </c>
      <c r="AC35" s="933"/>
      <c r="AD35" s="936"/>
      <c r="AE35" s="930">
        <v>0</v>
      </c>
      <c r="AF35" s="937"/>
      <c r="AG35" s="854"/>
    </row>
    <row r="36" spans="1:33" x14ac:dyDescent="0.2">
      <c r="A36" s="879"/>
      <c r="B36" s="907" t="s">
        <v>86</v>
      </c>
      <c r="C36" s="916">
        <v>0</v>
      </c>
      <c r="D36" s="916">
        <v>0</v>
      </c>
      <c r="E36" s="916">
        <v>0</v>
      </c>
      <c r="F36" s="916">
        <v>0</v>
      </c>
      <c r="G36" s="916">
        <v>0</v>
      </c>
      <c r="H36" s="916">
        <v>0</v>
      </c>
      <c r="I36" s="916">
        <v>0</v>
      </c>
      <c r="J36" s="916">
        <v>0</v>
      </c>
      <c r="K36" s="905">
        <v>0</v>
      </c>
      <c r="L36" s="886">
        <v>0</v>
      </c>
      <c r="M36" s="886">
        <v>0</v>
      </c>
      <c r="N36" s="886">
        <v>0</v>
      </c>
      <c r="O36" s="886">
        <v>0</v>
      </c>
      <c r="P36" s="886">
        <v>0</v>
      </c>
      <c r="Q36" s="886">
        <v>0</v>
      </c>
      <c r="R36" s="886">
        <v>0</v>
      </c>
      <c r="S36" s="886">
        <v>0</v>
      </c>
      <c r="T36" s="886">
        <v>0</v>
      </c>
      <c r="U36" s="886">
        <v>0</v>
      </c>
      <c r="V36" s="886">
        <v>0</v>
      </c>
      <c r="W36" s="886">
        <v>0</v>
      </c>
      <c r="X36" s="886">
        <v>0</v>
      </c>
      <c r="Y36" s="886">
        <v>0</v>
      </c>
      <c r="Z36" s="886">
        <v>0</v>
      </c>
      <c r="AA36" s="933"/>
      <c r="AB36" s="932">
        <v>0</v>
      </c>
      <c r="AC36" s="933"/>
      <c r="AD36" s="936"/>
      <c r="AE36" s="930">
        <v>0</v>
      </c>
      <c r="AF36" s="937"/>
      <c r="AG36" s="854"/>
    </row>
    <row r="37" spans="1:33" x14ac:dyDescent="0.2">
      <c r="A37" s="879"/>
      <c r="B37" s="874" t="s">
        <v>61</v>
      </c>
      <c r="C37" s="916">
        <v>0</v>
      </c>
      <c r="D37" s="916">
        <v>0</v>
      </c>
      <c r="E37" s="886">
        <v>0</v>
      </c>
      <c r="F37" s="886">
        <v>0</v>
      </c>
      <c r="G37" s="886">
        <v>0</v>
      </c>
      <c r="H37" s="886">
        <v>0</v>
      </c>
      <c r="I37" s="886">
        <v>0</v>
      </c>
      <c r="J37" s="886">
        <v>0</v>
      </c>
      <c r="K37" s="886">
        <v>0</v>
      </c>
      <c r="L37" s="886">
        <v>0</v>
      </c>
      <c r="M37" s="886">
        <v>0</v>
      </c>
      <c r="N37" s="886">
        <v>0</v>
      </c>
      <c r="O37" s="886">
        <v>0</v>
      </c>
      <c r="P37" s="886">
        <v>0</v>
      </c>
      <c r="Q37" s="886">
        <v>0</v>
      </c>
      <c r="R37" s="886">
        <v>0</v>
      </c>
      <c r="S37" s="905">
        <v>0</v>
      </c>
      <c r="T37" s="905">
        <v>0</v>
      </c>
      <c r="U37" s="905">
        <v>0</v>
      </c>
      <c r="V37" s="905">
        <v>0</v>
      </c>
      <c r="W37" s="905">
        <v>0</v>
      </c>
      <c r="X37" s="905">
        <v>0</v>
      </c>
      <c r="Y37" s="905">
        <v>0</v>
      </c>
      <c r="Z37" s="905">
        <v>0</v>
      </c>
      <c r="AA37" s="933"/>
      <c r="AB37" s="932">
        <v>0</v>
      </c>
      <c r="AC37" s="933"/>
      <c r="AD37" s="939"/>
      <c r="AE37" s="930">
        <v>0</v>
      </c>
      <c r="AF37" s="940"/>
      <c r="AG37" s="854"/>
    </row>
    <row r="38" spans="1:33" x14ac:dyDescent="0.2">
      <c r="A38" s="879"/>
      <c r="B38" s="874" t="s">
        <v>95</v>
      </c>
      <c r="C38" s="916">
        <v>0</v>
      </c>
      <c r="D38" s="916">
        <v>0</v>
      </c>
      <c r="E38" s="916">
        <v>0</v>
      </c>
      <c r="F38" s="916">
        <v>0</v>
      </c>
      <c r="G38" s="886">
        <v>0</v>
      </c>
      <c r="H38" s="880">
        <v>0</v>
      </c>
      <c r="I38" s="880">
        <v>0</v>
      </c>
      <c r="J38" s="880">
        <v>0</v>
      </c>
      <c r="K38" s="880">
        <v>0</v>
      </c>
      <c r="L38" s="886">
        <v>0</v>
      </c>
      <c r="M38" s="886">
        <v>0</v>
      </c>
      <c r="N38" s="886">
        <v>0</v>
      </c>
      <c r="O38" s="886">
        <v>0</v>
      </c>
      <c r="P38" s="886">
        <v>0</v>
      </c>
      <c r="Q38" s="886">
        <v>0</v>
      </c>
      <c r="R38" s="887">
        <v>0</v>
      </c>
      <c r="S38" s="923">
        <v>0</v>
      </c>
      <c r="T38" s="924">
        <v>0</v>
      </c>
      <c r="U38" s="924">
        <v>0</v>
      </c>
      <c r="V38" s="924">
        <v>0</v>
      </c>
      <c r="W38" s="924">
        <v>0</v>
      </c>
      <c r="X38" s="924">
        <v>0</v>
      </c>
      <c r="Y38" s="924">
        <v>0</v>
      </c>
      <c r="Z38" s="925">
        <v>0</v>
      </c>
      <c r="AA38" s="941"/>
      <c r="AB38" s="932">
        <v>0</v>
      </c>
      <c r="AC38" s="933"/>
      <c r="AD38" s="939"/>
      <c r="AE38" s="930">
        <v>0</v>
      </c>
      <c r="AF38" s="940"/>
      <c r="AG38" s="854"/>
    </row>
    <row r="39" spans="1:33" ht="25.5" x14ac:dyDescent="0.2">
      <c r="A39" s="879"/>
      <c r="B39" s="874" t="s">
        <v>62</v>
      </c>
      <c r="C39" s="916">
        <v>0</v>
      </c>
      <c r="D39" s="916">
        <v>0</v>
      </c>
      <c r="E39" s="916">
        <v>0</v>
      </c>
      <c r="F39" s="916">
        <v>0</v>
      </c>
      <c r="G39" s="886">
        <v>0</v>
      </c>
      <c r="H39" s="886">
        <v>0</v>
      </c>
      <c r="I39" s="886">
        <v>0</v>
      </c>
      <c r="J39" s="886">
        <v>0</v>
      </c>
      <c r="K39" s="886">
        <v>0</v>
      </c>
      <c r="L39" s="886">
        <v>0</v>
      </c>
      <c r="M39" s="886">
        <v>0</v>
      </c>
      <c r="N39" s="886">
        <v>0</v>
      </c>
      <c r="O39" s="886">
        <v>0</v>
      </c>
      <c r="P39" s="886">
        <v>0</v>
      </c>
      <c r="Q39" s="886">
        <v>0</v>
      </c>
      <c r="R39" s="886">
        <v>0</v>
      </c>
      <c r="S39" s="880">
        <v>0</v>
      </c>
      <c r="T39" s="880">
        <v>0</v>
      </c>
      <c r="U39" s="880">
        <v>0</v>
      </c>
      <c r="V39" s="880">
        <v>0</v>
      </c>
      <c r="W39" s="880">
        <v>0</v>
      </c>
      <c r="X39" s="880">
        <v>0</v>
      </c>
      <c r="Y39" s="880">
        <v>0</v>
      </c>
      <c r="Z39" s="880">
        <v>0</v>
      </c>
      <c r="AA39" s="933"/>
      <c r="AB39" s="932">
        <v>0</v>
      </c>
      <c r="AC39" s="933"/>
      <c r="AD39" s="936"/>
      <c r="AE39" s="930">
        <v>0</v>
      </c>
      <c r="AF39" s="937"/>
      <c r="AG39" s="854"/>
    </row>
    <row r="40" spans="1:33" x14ac:dyDescent="0.2">
      <c r="A40" s="879"/>
      <c r="B40" s="907" t="s">
        <v>55</v>
      </c>
      <c r="C40" s="916">
        <v>0</v>
      </c>
      <c r="D40" s="916">
        <v>0</v>
      </c>
      <c r="E40" s="916">
        <v>0</v>
      </c>
      <c r="F40" s="916">
        <v>0</v>
      </c>
      <c r="G40" s="916">
        <v>0</v>
      </c>
      <c r="H40" s="916">
        <v>0</v>
      </c>
      <c r="I40" s="916">
        <v>0</v>
      </c>
      <c r="J40" s="916">
        <v>0</v>
      </c>
      <c r="K40" s="904">
        <v>0</v>
      </c>
      <c r="L40" s="904">
        <v>0</v>
      </c>
      <c r="M40" s="904">
        <v>0</v>
      </c>
      <c r="N40" s="904">
        <v>0</v>
      </c>
      <c r="O40" s="904">
        <v>0</v>
      </c>
      <c r="P40" s="904">
        <v>0</v>
      </c>
      <c r="Q40" s="904">
        <v>0</v>
      </c>
      <c r="R40" s="904">
        <v>0</v>
      </c>
      <c r="S40" s="904">
        <v>0</v>
      </c>
      <c r="T40" s="904">
        <v>0</v>
      </c>
      <c r="U40" s="904">
        <v>0</v>
      </c>
      <c r="V40" s="904">
        <v>0</v>
      </c>
      <c r="W40" s="904">
        <v>0</v>
      </c>
      <c r="X40" s="904">
        <v>0</v>
      </c>
      <c r="Y40" s="904">
        <v>0</v>
      </c>
      <c r="Z40" s="904">
        <v>0</v>
      </c>
      <c r="AA40" s="942"/>
      <c r="AB40" s="932">
        <v>0</v>
      </c>
      <c r="AC40" s="943"/>
      <c r="AD40" s="939"/>
      <c r="AE40" s="930">
        <v>0</v>
      </c>
      <c r="AF40" s="940"/>
      <c r="AG40" s="854"/>
    </row>
    <row r="41" spans="1:33" x14ac:dyDescent="0.2">
      <c r="A41" s="853"/>
      <c r="B41" s="868" t="s">
        <v>16</v>
      </c>
      <c r="C41" s="895">
        <v>0</v>
      </c>
      <c r="D41" s="895">
        <v>0</v>
      </c>
      <c r="E41" s="895">
        <v>0</v>
      </c>
      <c r="F41" s="895">
        <v>0</v>
      </c>
      <c r="G41" s="895">
        <v>0</v>
      </c>
      <c r="H41" s="895">
        <v>0</v>
      </c>
      <c r="I41" s="895">
        <v>0</v>
      </c>
      <c r="J41" s="895">
        <v>0</v>
      </c>
      <c r="K41" s="895">
        <v>0</v>
      </c>
      <c r="L41" s="895">
        <v>0</v>
      </c>
      <c r="M41" s="895">
        <v>0</v>
      </c>
      <c r="N41" s="895">
        <v>0</v>
      </c>
      <c r="O41" s="895">
        <v>0</v>
      </c>
      <c r="P41" s="895">
        <v>0</v>
      </c>
      <c r="Q41" s="895">
        <v>0</v>
      </c>
      <c r="R41" s="895">
        <v>0</v>
      </c>
      <c r="S41" s="895">
        <v>0</v>
      </c>
      <c r="T41" s="895">
        <v>0</v>
      </c>
      <c r="U41" s="895">
        <v>0</v>
      </c>
      <c r="V41" s="895">
        <v>0</v>
      </c>
      <c r="W41" s="895">
        <v>0</v>
      </c>
      <c r="X41" s="895">
        <v>0</v>
      </c>
      <c r="Y41" s="895">
        <v>0</v>
      </c>
      <c r="Z41" s="895">
        <v>0</v>
      </c>
      <c r="AA41" s="895">
        <v>0</v>
      </c>
      <c r="AB41" s="895">
        <v>0</v>
      </c>
      <c r="AC41" s="895">
        <v>0</v>
      </c>
      <c r="AD41" s="895">
        <v>0</v>
      </c>
      <c r="AE41" s="895">
        <v>0</v>
      </c>
      <c r="AF41" s="895">
        <v>0</v>
      </c>
      <c r="AG41" s="853"/>
    </row>
    <row r="42" spans="1:33" x14ac:dyDescent="0.2">
      <c r="A42" s="854"/>
      <c r="B42" s="867" t="s">
        <v>56</v>
      </c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9"/>
      <c r="U42" s="869"/>
      <c r="V42" s="869"/>
      <c r="W42" s="869"/>
      <c r="X42" s="869"/>
      <c r="Y42" s="869"/>
      <c r="Z42" s="869"/>
      <c r="AA42" s="867"/>
      <c r="AB42" s="867"/>
      <c r="AC42" s="867"/>
      <c r="AD42" s="854"/>
      <c r="AE42" s="854"/>
      <c r="AF42" s="854"/>
      <c r="AG42" s="854"/>
    </row>
    <row r="43" spans="1:33" x14ac:dyDescent="0.2">
      <c r="A43" s="854"/>
      <c r="B43" s="879"/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862"/>
      <c r="AB43" s="862"/>
      <c r="AC43" s="867"/>
      <c r="AD43" s="854"/>
      <c r="AE43" s="854"/>
      <c r="AF43" s="854"/>
      <c r="AG43" s="854"/>
    </row>
    <row r="44" spans="1:33" ht="15.75" x14ac:dyDescent="0.2">
      <c r="A44" s="854"/>
      <c r="B44" s="873" t="s">
        <v>87</v>
      </c>
      <c r="C44" s="867"/>
      <c r="D44" s="867"/>
      <c r="E44" s="867"/>
      <c r="F44" s="867"/>
      <c r="G44" s="867"/>
      <c r="H44" s="867"/>
      <c r="I44" s="867"/>
      <c r="J44" s="867"/>
      <c r="K44" s="867"/>
      <c r="L44" s="862"/>
      <c r="M44" s="862"/>
      <c r="N44" s="862"/>
      <c r="O44" s="862"/>
      <c r="P44" s="862"/>
      <c r="Q44" s="862"/>
      <c r="R44" s="862"/>
      <c r="S44" s="862"/>
      <c r="T44" s="862"/>
      <c r="U44" s="862"/>
      <c r="V44" s="862"/>
      <c r="W44" s="862"/>
      <c r="X44" s="862"/>
      <c r="Y44" s="862"/>
      <c r="Z44" s="862"/>
      <c r="AA44" s="854"/>
      <c r="AB44" s="854"/>
      <c r="AC44" s="854"/>
      <c r="AD44" s="854"/>
      <c r="AE44" s="854"/>
      <c r="AF44" s="854"/>
      <c r="AG44" s="854"/>
    </row>
    <row r="45" spans="1:33" x14ac:dyDescent="0.2">
      <c r="A45" s="854"/>
      <c r="B45" s="858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854"/>
      <c r="AB45" s="854"/>
      <c r="AC45" s="854"/>
      <c r="AD45" s="854"/>
      <c r="AE45" s="854"/>
      <c r="AF45" s="854"/>
      <c r="AG45" s="854"/>
    </row>
    <row r="46" spans="1:33" x14ac:dyDescent="0.2">
      <c r="A46" s="854"/>
      <c r="B46" s="858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854"/>
      <c r="AB46" s="854"/>
      <c r="AC46" s="854"/>
      <c r="AD46" s="854"/>
      <c r="AE46" s="854"/>
      <c r="AF46" s="854"/>
      <c r="AG46" s="854"/>
    </row>
    <row r="47" spans="1:33" x14ac:dyDescent="0.2">
      <c r="A47" s="854"/>
      <c r="B47" s="872" t="s">
        <v>6</v>
      </c>
      <c r="C47" s="864" t="s">
        <v>2</v>
      </c>
      <c r="D47" s="864" t="s">
        <v>1</v>
      </c>
      <c r="E47" s="865" t="s">
        <v>2</v>
      </c>
      <c r="F47" s="866" t="s">
        <v>1</v>
      </c>
      <c r="G47" s="864" t="s">
        <v>2</v>
      </c>
      <c r="H47" s="864" t="s">
        <v>1</v>
      </c>
      <c r="I47" s="864" t="s">
        <v>2</v>
      </c>
      <c r="J47" s="864" t="s">
        <v>1</v>
      </c>
      <c r="K47" s="865" t="s">
        <v>2</v>
      </c>
      <c r="L47" s="866" t="s">
        <v>1</v>
      </c>
      <c r="M47" s="864" t="s">
        <v>2</v>
      </c>
      <c r="N47" s="866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854"/>
      <c r="AB47" s="854"/>
      <c r="AC47" s="854"/>
      <c r="AD47" s="854"/>
      <c r="AE47" s="854"/>
      <c r="AF47" s="854"/>
      <c r="AG47" s="854"/>
    </row>
    <row r="48" spans="1:33" x14ac:dyDescent="0.2">
      <c r="A48" s="879"/>
      <c r="B48" s="874" t="s">
        <v>29</v>
      </c>
      <c r="C48" s="890">
        <v>0</v>
      </c>
      <c r="D48" s="890">
        <v>0</v>
      </c>
      <c r="E48" s="890">
        <v>0</v>
      </c>
      <c r="F48" s="890">
        <v>0</v>
      </c>
      <c r="G48" s="890">
        <v>0</v>
      </c>
      <c r="H48" s="890">
        <v>0</v>
      </c>
      <c r="I48" s="890">
        <v>0</v>
      </c>
      <c r="J48" s="890">
        <v>0</v>
      </c>
      <c r="K48" s="890">
        <v>0</v>
      </c>
      <c r="L48" s="890">
        <v>0</v>
      </c>
      <c r="M48" s="890">
        <v>0</v>
      </c>
      <c r="N48" s="890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854"/>
      <c r="AB48" s="854"/>
      <c r="AC48" s="854"/>
      <c r="AD48" s="854"/>
      <c r="AE48" s="854"/>
      <c r="AF48" s="854"/>
      <c r="AG48" s="854"/>
    </row>
    <row r="49" spans="1:26" x14ac:dyDescent="0.2">
      <c r="A49" s="879"/>
      <c r="B49" s="874" t="s">
        <v>30</v>
      </c>
      <c r="C49" s="890">
        <v>0</v>
      </c>
      <c r="D49" s="890">
        <v>0</v>
      </c>
      <c r="E49" s="890">
        <v>0</v>
      </c>
      <c r="F49" s="890">
        <v>0</v>
      </c>
      <c r="G49" s="890">
        <v>0</v>
      </c>
      <c r="H49" s="890">
        <v>0</v>
      </c>
      <c r="I49" s="890">
        <v>0</v>
      </c>
      <c r="J49" s="890">
        <v>0</v>
      </c>
      <c r="K49" s="890">
        <v>0</v>
      </c>
      <c r="L49" s="890">
        <v>0</v>
      </c>
      <c r="M49" s="890">
        <v>0</v>
      </c>
      <c r="N49" s="890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879"/>
      <c r="B50" s="874" t="s">
        <v>31</v>
      </c>
      <c r="C50" s="890">
        <v>0</v>
      </c>
      <c r="D50" s="890">
        <v>0</v>
      </c>
      <c r="E50" s="890">
        <v>0</v>
      </c>
      <c r="F50" s="890">
        <v>0</v>
      </c>
      <c r="G50" s="890">
        <v>0</v>
      </c>
      <c r="H50" s="890">
        <v>0</v>
      </c>
      <c r="I50" s="890">
        <v>0</v>
      </c>
      <c r="J50" s="890">
        <v>0</v>
      </c>
      <c r="K50" s="890">
        <v>0</v>
      </c>
      <c r="L50" s="890">
        <v>0</v>
      </c>
      <c r="M50" s="890">
        <v>0</v>
      </c>
      <c r="N50" s="890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879"/>
      <c r="B51" s="874" t="s">
        <v>37</v>
      </c>
      <c r="C51" s="890">
        <v>0</v>
      </c>
      <c r="D51" s="890">
        <v>0</v>
      </c>
      <c r="E51" s="890">
        <v>0</v>
      </c>
      <c r="F51" s="890">
        <v>0</v>
      </c>
      <c r="G51" s="890">
        <v>0</v>
      </c>
      <c r="H51" s="890">
        <v>0</v>
      </c>
      <c r="I51" s="890">
        <v>0</v>
      </c>
      <c r="J51" s="890">
        <v>0</v>
      </c>
      <c r="K51" s="890">
        <v>0</v>
      </c>
      <c r="L51" s="890">
        <v>0</v>
      </c>
      <c r="M51" s="890">
        <v>0</v>
      </c>
      <c r="N51" s="890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854"/>
      <c r="B52" s="868" t="s">
        <v>16</v>
      </c>
      <c r="C52" s="895">
        <v>0</v>
      </c>
      <c r="D52" s="895">
        <v>0</v>
      </c>
      <c r="E52" s="895">
        <v>0</v>
      </c>
      <c r="F52" s="895">
        <v>0</v>
      </c>
      <c r="G52" s="895">
        <v>0</v>
      </c>
      <c r="H52" s="895">
        <v>0</v>
      </c>
      <c r="I52" s="895">
        <v>0</v>
      </c>
      <c r="J52" s="895">
        <v>0</v>
      </c>
      <c r="K52" s="895">
        <v>0</v>
      </c>
      <c r="L52" s="895">
        <v>0</v>
      </c>
      <c r="M52" s="895">
        <v>0</v>
      </c>
      <c r="N52" s="895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854"/>
      <c r="B53" s="867" t="s">
        <v>82</v>
      </c>
      <c r="C53" s="853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</row>
    <row r="54" spans="1:26" x14ac:dyDescent="0.2">
      <c r="A54" s="853"/>
      <c r="B54" s="853"/>
      <c r="C54" s="853"/>
      <c r="D54" s="853"/>
      <c r="E54" s="853"/>
      <c r="F54" s="853"/>
      <c r="G54" s="853"/>
      <c r="H54" s="853"/>
      <c r="I54" s="853"/>
      <c r="J54" s="853"/>
      <c r="K54" s="853"/>
      <c r="L54" s="853"/>
      <c r="M54" s="853"/>
      <c r="N54" s="853"/>
      <c r="O54" s="853"/>
      <c r="P54" s="853"/>
      <c r="Q54" s="853"/>
      <c r="R54" s="853"/>
      <c r="S54" s="853"/>
      <c r="T54" s="853"/>
      <c r="U54" s="853"/>
      <c r="V54" s="853"/>
      <c r="W54" s="853"/>
      <c r="X54" s="853"/>
      <c r="Y54" s="853"/>
      <c r="Z54" s="853"/>
    </row>
    <row r="55" spans="1:26" x14ac:dyDescent="0.2">
      <c r="A55" s="853"/>
      <c r="B55" s="853"/>
      <c r="C55" s="853"/>
      <c r="D55" s="853"/>
      <c r="E55" s="853"/>
      <c r="F55" s="853"/>
      <c r="G55" s="853"/>
      <c r="H55" s="853"/>
      <c r="I55" s="853"/>
      <c r="J55" s="853"/>
      <c r="K55" s="853"/>
      <c r="L55" s="853"/>
      <c r="M55" s="853"/>
      <c r="N55" s="853"/>
      <c r="O55" s="853"/>
      <c r="P55" s="853"/>
      <c r="Q55" s="853"/>
      <c r="R55" s="853"/>
      <c r="S55" s="853"/>
      <c r="T55" s="853"/>
      <c r="U55" s="853"/>
      <c r="V55" s="853"/>
      <c r="W55" s="853"/>
      <c r="X55" s="853"/>
      <c r="Y55" s="853"/>
      <c r="Z55" s="853"/>
    </row>
    <row r="56" spans="1:26" ht="15.75" x14ac:dyDescent="0.2">
      <c r="A56" s="853"/>
      <c r="B56" s="929" t="s">
        <v>105</v>
      </c>
      <c r="C56" s="908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</row>
    <row r="57" spans="1:26" x14ac:dyDescent="0.2">
      <c r="A57" s="853"/>
      <c r="B57" s="853"/>
      <c r="C57" s="853"/>
      <c r="D57" s="853"/>
      <c r="E57" s="853"/>
      <c r="F57" s="853"/>
      <c r="G57" s="853"/>
      <c r="H57" s="853"/>
      <c r="I57" s="853"/>
      <c r="J57" s="853"/>
      <c r="K57" s="853"/>
      <c r="L57" s="853"/>
      <c r="M57" s="853"/>
      <c r="N57" s="853"/>
      <c r="O57" s="853"/>
      <c r="P57" s="853"/>
      <c r="Q57" s="853"/>
      <c r="R57" s="853"/>
      <c r="S57" s="853"/>
      <c r="T57" s="853"/>
      <c r="U57" s="853"/>
      <c r="V57" s="853"/>
      <c r="W57" s="853"/>
      <c r="X57" s="853"/>
      <c r="Y57" s="853"/>
      <c r="Z57" s="853"/>
    </row>
    <row r="58" spans="1:26" x14ac:dyDescent="0.2">
      <c r="A58" s="853"/>
      <c r="B58" s="853"/>
      <c r="C58" s="853"/>
      <c r="D58" s="853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 s="853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N58"/>
  <sheetViews>
    <sheetView workbookViewId="0">
      <selection activeCell="D32" sqref="D32"/>
    </sheetView>
  </sheetViews>
  <sheetFormatPr baseColWidth="10" defaultRowHeight="12.75" x14ac:dyDescent="0.2"/>
  <cols>
    <col min="2" max="2" width="60.28515625" customWidth="1"/>
  </cols>
  <sheetData>
    <row r="1" spans="1:35" x14ac:dyDescent="0.2">
      <c r="A1" s="1406"/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406"/>
      <c r="R1" s="1406"/>
      <c r="S1" s="1406"/>
      <c r="T1" s="1406"/>
      <c r="U1" s="1406"/>
      <c r="V1" s="1406"/>
      <c r="W1" s="1406"/>
      <c r="X1" s="1406"/>
      <c r="Y1" s="1406"/>
      <c r="Z1" s="1406"/>
      <c r="AA1" s="1406"/>
      <c r="AB1" s="1406"/>
      <c r="AC1" s="1406"/>
      <c r="AD1" s="1406"/>
      <c r="AE1" s="1406"/>
      <c r="AF1" s="1406"/>
      <c r="AG1" s="1406"/>
      <c r="AH1" s="1406"/>
      <c r="AI1" s="1406"/>
    </row>
    <row r="2" spans="1:35" ht="26.25" x14ac:dyDescent="0.2">
      <c r="A2" s="1406"/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  <c r="N2" s="1479" t="s">
        <v>21</v>
      </c>
      <c r="O2" s="1480"/>
      <c r="P2" s="1480"/>
      <c r="Q2" s="1480"/>
      <c r="R2" s="1480"/>
      <c r="S2" s="1480"/>
      <c r="T2" s="1406"/>
      <c r="U2" s="1480"/>
      <c r="V2" s="1480"/>
      <c r="W2" s="1480"/>
      <c r="X2" s="1480"/>
      <c r="Y2" s="1480"/>
      <c r="Z2" s="1480"/>
      <c r="AA2" s="1480"/>
      <c r="AB2" s="1480"/>
      <c r="AC2" s="1407" t="s">
        <v>0</v>
      </c>
      <c r="AD2" s="1406"/>
      <c r="AE2" s="1406"/>
      <c r="AF2" s="1406"/>
      <c r="AG2" s="1406"/>
      <c r="AH2" s="1406"/>
      <c r="AI2" s="1406"/>
    </row>
    <row r="3" spans="1:35" x14ac:dyDescent="0.2">
      <c r="A3" s="1408"/>
      <c r="B3" s="1409" t="s">
        <v>100</v>
      </c>
      <c r="C3" s="1409" t="s">
        <v>107</v>
      </c>
      <c r="D3" s="1409"/>
      <c r="E3" s="1409"/>
      <c r="F3" s="1409"/>
      <c r="G3" s="1409"/>
      <c r="H3" s="1409"/>
      <c r="I3" s="1409"/>
      <c r="J3" s="1408"/>
      <c r="K3" s="1408"/>
      <c r="L3" s="1406"/>
      <c r="M3" s="1408"/>
      <c r="N3" s="1406"/>
      <c r="O3" s="1408"/>
      <c r="P3" s="1408"/>
      <c r="Q3" s="1406"/>
      <c r="R3" s="1408"/>
      <c r="S3" s="1408"/>
      <c r="T3" s="1408"/>
      <c r="U3" s="1406"/>
      <c r="V3" s="1408"/>
      <c r="W3" s="1408"/>
      <c r="X3" s="1408"/>
      <c r="Y3" s="1408"/>
      <c r="Z3" s="1408"/>
      <c r="AA3" s="1408"/>
      <c r="AB3" s="1406"/>
      <c r="AC3" s="1408"/>
      <c r="AD3" s="1406"/>
      <c r="AE3" s="1406"/>
      <c r="AF3" s="1406"/>
      <c r="AG3" s="1406"/>
      <c r="AH3" s="1406"/>
      <c r="AI3" s="1406"/>
    </row>
    <row r="4" spans="1:35" x14ac:dyDescent="0.2">
      <c r="A4" s="1408"/>
      <c r="B4" s="1409" t="s">
        <v>101</v>
      </c>
      <c r="C4" s="1409" t="s">
        <v>122</v>
      </c>
      <c r="D4" s="1409"/>
      <c r="E4" s="1409"/>
      <c r="F4" s="1409"/>
      <c r="G4" s="1409"/>
      <c r="H4" s="1409"/>
      <c r="I4" s="1409"/>
      <c r="J4" s="1408"/>
      <c r="K4" s="1408"/>
      <c r="L4" s="1408"/>
      <c r="M4" s="1408"/>
      <c r="N4" s="1408"/>
      <c r="O4" s="1408"/>
      <c r="P4" s="1408"/>
      <c r="Q4" s="1408"/>
      <c r="R4" s="1408"/>
      <c r="S4" s="1408"/>
      <c r="T4" s="1408"/>
      <c r="U4" s="1406"/>
      <c r="V4" s="1408"/>
      <c r="W4" s="1408"/>
      <c r="X4" s="1408"/>
      <c r="Y4" s="1408"/>
      <c r="Z4" s="1408"/>
      <c r="AA4" s="1408"/>
      <c r="AB4" s="1406"/>
      <c r="AC4" s="1408"/>
      <c r="AD4" s="1406"/>
      <c r="AE4" s="1406"/>
      <c r="AF4" s="1406"/>
      <c r="AG4" s="1406"/>
      <c r="AH4" s="1406"/>
      <c r="AI4" s="1406"/>
    </row>
    <row r="5" spans="1:35" x14ac:dyDescent="0.2">
      <c r="A5" s="1408"/>
      <c r="B5" s="1409"/>
      <c r="C5" s="1409"/>
      <c r="D5" s="1409"/>
      <c r="E5" s="1409"/>
      <c r="F5" s="1409"/>
      <c r="G5" s="1409"/>
      <c r="H5" s="1409"/>
      <c r="I5" s="1409"/>
      <c r="J5" s="1409"/>
      <c r="K5" s="1409"/>
      <c r="L5" s="1409"/>
      <c r="M5" s="1409"/>
      <c r="N5" s="1409"/>
      <c r="O5" s="1409"/>
      <c r="P5" s="1409"/>
      <c r="Q5" s="1409"/>
      <c r="R5" s="1409"/>
      <c r="S5" s="1409"/>
      <c r="T5" s="1409"/>
      <c r="U5" s="1409"/>
      <c r="V5" s="1409"/>
      <c r="W5" s="1408"/>
      <c r="X5" s="1408"/>
      <c r="Y5" s="1408"/>
      <c r="Z5" s="1408"/>
      <c r="AA5" s="1408"/>
      <c r="AB5" s="1408"/>
      <c r="AC5" s="1408"/>
      <c r="AD5" s="1406"/>
      <c r="AE5" s="1406"/>
      <c r="AF5" s="1406"/>
      <c r="AG5" s="1406"/>
      <c r="AH5" s="1406"/>
      <c r="AI5" s="1406"/>
    </row>
    <row r="6" spans="1:35" ht="15.75" x14ac:dyDescent="0.2">
      <c r="A6" s="1406"/>
      <c r="B6" s="1422" t="s">
        <v>22</v>
      </c>
      <c r="C6" s="1406"/>
      <c r="D6" s="1406"/>
      <c r="E6" s="1406"/>
      <c r="F6" s="1406"/>
      <c r="G6" s="1406"/>
      <c r="H6" s="1406"/>
      <c r="I6" s="1406"/>
      <c r="J6" s="1406"/>
      <c r="K6" s="1406"/>
      <c r="L6" s="1406"/>
      <c r="M6" s="1406"/>
      <c r="N6" s="1406"/>
      <c r="O6" s="1406"/>
      <c r="P6" s="1406"/>
      <c r="Q6" s="1406"/>
      <c r="R6" s="1406"/>
      <c r="S6" s="1406"/>
      <c r="T6" s="1406"/>
      <c r="U6" s="1406"/>
      <c r="V6" s="1406"/>
      <c r="W6" s="1406"/>
      <c r="X6" s="1406"/>
      <c r="Y6" s="1406"/>
      <c r="Z6" s="1406"/>
      <c r="AA6" s="1406"/>
      <c r="AB6" s="1406"/>
      <c r="AC6" s="1406"/>
      <c r="AD6" s="1406"/>
      <c r="AE6" s="1406"/>
      <c r="AF6" s="1406"/>
      <c r="AG6" s="1423"/>
      <c r="AH6" s="1423"/>
      <c r="AI6" s="1423"/>
    </row>
    <row r="7" spans="1:35" ht="15" x14ac:dyDescent="0.2">
      <c r="A7" s="1405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05"/>
      <c r="AE7" s="1405"/>
      <c r="AF7" s="1405"/>
      <c r="AG7" s="1405"/>
      <c r="AH7" s="1405"/>
      <c r="AI7" s="1405"/>
    </row>
    <row r="8" spans="1:35" x14ac:dyDescent="0.2">
      <c r="A8" s="1405"/>
      <c r="B8" s="1410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1405"/>
      <c r="AE8" s="1405"/>
      <c r="AF8" s="1405"/>
      <c r="AG8" s="1405"/>
      <c r="AH8" s="1405"/>
      <c r="AI8" s="1405"/>
    </row>
    <row r="9" spans="1:35" x14ac:dyDescent="0.2">
      <c r="A9" s="1405"/>
      <c r="B9" s="1410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1405"/>
      <c r="AE9" s="1405"/>
      <c r="AF9" s="1405"/>
      <c r="AG9" s="1405"/>
      <c r="AH9" s="1405"/>
      <c r="AI9" s="1405"/>
    </row>
    <row r="10" spans="1:35" x14ac:dyDescent="0.2">
      <c r="A10" s="1405"/>
      <c r="B10" s="1410" t="s">
        <v>6</v>
      </c>
      <c r="C10" s="1411" t="s">
        <v>2</v>
      </c>
      <c r="D10" s="1411" t="s">
        <v>1</v>
      </c>
      <c r="E10" s="1412" t="s">
        <v>2</v>
      </c>
      <c r="F10" s="1413" t="s">
        <v>1</v>
      </c>
      <c r="G10" s="1411" t="s">
        <v>2</v>
      </c>
      <c r="H10" s="1411" t="s">
        <v>1</v>
      </c>
      <c r="I10" s="1411" t="s">
        <v>2</v>
      </c>
      <c r="J10" s="1411" t="s">
        <v>1</v>
      </c>
      <c r="K10" s="1412" t="s">
        <v>2</v>
      </c>
      <c r="L10" s="1413" t="s">
        <v>1</v>
      </c>
      <c r="M10" s="1411" t="s">
        <v>2</v>
      </c>
      <c r="N10" s="1411" t="s">
        <v>1</v>
      </c>
      <c r="O10" s="1412" t="s">
        <v>2</v>
      </c>
      <c r="P10" s="1413" t="s">
        <v>1</v>
      </c>
      <c r="Q10" s="1411" t="s">
        <v>2</v>
      </c>
      <c r="R10" s="1411" t="s">
        <v>1</v>
      </c>
      <c r="S10" s="1412" t="s">
        <v>2</v>
      </c>
      <c r="T10" s="1413" t="s">
        <v>1</v>
      </c>
      <c r="U10" s="1411" t="s">
        <v>2</v>
      </c>
      <c r="V10" s="1411" t="s">
        <v>1</v>
      </c>
      <c r="W10" s="1412" t="s">
        <v>2</v>
      </c>
      <c r="X10" s="1413" t="s">
        <v>1</v>
      </c>
      <c r="Y10" s="1411" t="s">
        <v>2</v>
      </c>
      <c r="Z10" s="1411" t="s">
        <v>1</v>
      </c>
      <c r="AA10" s="135"/>
      <c r="AB10" s="135"/>
      <c r="AC10" s="135"/>
      <c r="AD10" s="1405"/>
      <c r="AE10" s="1405"/>
      <c r="AF10" s="1405"/>
      <c r="AG10" s="1405"/>
      <c r="AH10" s="1405"/>
      <c r="AI10" s="1405"/>
    </row>
    <row r="11" spans="1:35" x14ac:dyDescent="0.2">
      <c r="A11" s="1431"/>
      <c r="B11" s="1428" t="s">
        <v>58</v>
      </c>
      <c r="C11" s="1465">
        <v>18</v>
      </c>
      <c r="D11" s="1465">
        <v>15</v>
      </c>
      <c r="E11" s="1466">
        <v>35</v>
      </c>
      <c r="F11" s="1467">
        <v>38</v>
      </c>
      <c r="G11" s="1432">
        <v>19</v>
      </c>
      <c r="H11" s="1432">
        <v>11</v>
      </c>
      <c r="I11" s="1432">
        <v>2</v>
      </c>
      <c r="J11" s="1432">
        <v>5</v>
      </c>
      <c r="K11" s="1435">
        <v>5</v>
      </c>
      <c r="L11" s="1436">
        <v>5</v>
      </c>
      <c r="M11" s="1437">
        <v>4</v>
      </c>
      <c r="N11" s="1437">
        <v>1</v>
      </c>
      <c r="O11" s="1435">
        <v>1</v>
      </c>
      <c r="P11" s="1436">
        <v>12</v>
      </c>
      <c r="Q11" s="1437">
        <v>0</v>
      </c>
      <c r="R11" s="1437">
        <v>5</v>
      </c>
      <c r="S11" s="1435">
        <v>4</v>
      </c>
      <c r="T11" s="1436">
        <v>25</v>
      </c>
      <c r="U11" s="1437">
        <v>0</v>
      </c>
      <c r="V11" s="1437">
        <v>17</v>
      </c>
      <c r="W11" s="1435">
        <v>3</v>
      </c>
      <c r="X11" s="1436">
        <v>4</v>
      </c>
      <c r="Y11" s="1437">
        <v>3</v>
      </c>
      <c r="Z11" s="1437">
        <v>1</v>
      </c>
      <c r="AA11" s="1452"/>
      <c r="AB11" s="1449">
        <v>233</v>
      </c>
      <c r="AC11" s="1449"/>
      <c r="AD11" s="1405"/>
      <c r="AE11" s="1405"/>
      <c r="AF11" s="1405"/>
      <c r="AG11" s="1405"/>
      <c r="AH11" s="1405"/>
      <c r="AI11" s="1405"/>
    </row>
    <row r="12" spans="1:35" x14ac:dyDescent="0.2">
      <c r="A12" s="1431"/>
      <c r="B12" s="1462" t="s">
        <v>8</v>
      </c>
      <c r="C12" s="1461">
        <v>0</v>
      </c>
      <c r="D12" s="1464">
        <v>0</v>
      </c>
      <c r="E12" s="1464">
        <v>0</v>
      </c>
      <c r="F12" s="1469">
        <v>0</v>
      </c>
      <c r="G12" s="1433">
        <v>0</v>
      </c>
      <c r="H12" s="1438">
        <v>0</v>
      </c>
      <c r="I12" s="1438">
        <v>0</v>
      </c>
      <c r="J12" s="1438">
        <v>0</v>
      </c>
      <c r="K12" s="1440">
        <v>0</v>
      </c>
      <c r="L12" s="1441">
        <v>0</v>
      </c>
      <c r="M12" s="1442">
        <v>0</v>
      </c>
      <c r="N12" s="1442">
        <v>0</v>
      </c>
      <c r="O12" s="1440">
        <v>0</v>
      </c>
      <c r="P12" s="1441">
        <v>8</v>
      </c>
      <c r="Q12" s="1442">
        <v>0</v>
      </c>
      <c r="R12" s="1442">
        <v>2</v>
      </c>
      <c r="S12" s="1440">
        <v>1</v>
      </c>
      <c r="T12" s="1441">
        <v>8</v>
      </c>
      <c r="U12" s="1442">
        <v>0</v>
      </c>
      <c r="V12" s="1442">
        <v>7</v>
      </c>
      <c r="W12" s="1440">
        <v>2</v>
      </c>
      <c r="X12" s="1441">
        <v>1</v>
      </c>
      <c r="Y12" s="1442">
        <v>1</v>
      </c>
      <c r="Z12" s="1442">
        <v>1</v>
      </c>
      <c r="AA12" s="1453"/>
      <c r="AB12" s="1449">
        <v>31</v>
      </c>
      <c r="AC12" s="1451"/>
      <c r="AD12" s="1405"/>
      <c r="AE12" s="1405"/>
      <c r="AF12" s="1405"/>
      <c r="AG12" s="1405"/>
      <c r="AH12" s="1405"/>
      <c r="AI12" s="1405"/>
    </row>
    <row r="13" spans="1:35" x14ac:dyDescent="0.2">
      <c r="A13" s="1431"/>
      <c r="B13" s="1462" t="s">
        <v>72</v>
      </c>
      <c r="C13" s="1470">
        <v>0</v>
      </c>
      <c r="D13" s="1468">
        <v>0</v>
      </c>
      <c r="E13" s="1468">
        <v>0</v>
      </c>
      <c r="F13" s="1471">
        <v>0</v>
      </c>
      <c r="G13" s="1438">
        <v>0</v>
      </c>
      <c r="H13" s="1438">
        <v>0</v>
      </c>
      <c r="I13" s="1438">
        <v>0</v>
      </c>
      <c r="J13" s="1438">
        <v>0</v>
      </c>
      <c r="K13" s="1440">
        <v>0</v>
      </c>
      <c r="L13" s="1441">
        <v>0</v>
      </c>
      <c r="M13" s="1442">
        <v>0</v>
      </c>
      <c r="N13" s="1442">
        <v>0</v>
      </c>
      <c r="O13" s="1440">
        <v>1</v>
      </c>
      <c r="P13" s="1441">
        <v>0</v>
      </c>
      <c r="Q13" s="1442">
        <v>0</v>
      </c>
      <c r="R13" s="1442">
        <v>0</v>
      </c>
      <c r="S13" s="1440">
        <v>1</v>
      </c>
      <c r="T13" s="1441">
        <v>0</v>
      </c>
      <c r="U13" s="1442">
        <v>0</v>
      </c>
      <c r="V13" s="1442">
        <v>0</v>
      </c>
      <c r="W13" s="1440">
        <v>1</v>
      </c>
      <c r="X13" s="1441">
        <v>0</v>
      </c>
      <c r="Y13" s="1442">
        <v>0</v>
      </c>
      <c r="Z13" s="1442">
        <v>0</v>
      </c>
      <c r="AA13" s="1453"/>
      <c r="AB13" s="1449">
        <v>3</v>
      </c>
      <c r="AC13" s="1451"/>
      <c r="AD13" s="1405"/>
      <c r="AE13" s="1405"/>
      <c r="AF13" s="1405"/>
      <c r="AG13" s="1405"/>
      <c r="AH13" s="1405"/>
      <c r="AI13" s="1405"/>
    </row>
    <row r="14" spans="1:35" x14ac:dyDescent="0.2">
      <c r="A14" s="1431"/>
      <c r="B14" s="1463" t="s">
        <v>83</v>
      </c>
      <c r="C14" s="1470">
        <v>0</v>
      </c>
      <c r="D14" s="1468">
        <v>0</v>
      </c>
      <c r="E14" s="1468">
        <v>0</v>
      </c>
      <c r="F14" s="1468">
        <v>0</v>
      </c>
      <c r="G14" s="1468">
        <v>0</v>
      </c>
      <c r="H14" s="1468">
        <v>0</v>
      </c>
      <c r="I14" s="1468">
        <v>0</v>
      </c>
      <c r="J14" s="1468">
        <v>0</v>
      </c>
      <c r="K14" s="1438">
        <v>0</v>
      </c>
      <c r="L14" s="1443">
        <v>0</v>
      </c>
      <c r="M14" s="1444">
        <v>0</v>
      </c>
      <c r="N14" s="1444">
        <v>0</v>
      </c>
      <c r="O14" s="1445">
        <v>0</v>
      </c>
      <c r="P14" s="1443">
        <v>0</v>
      </c>
      <c r="Q14" s="1444">
        <v>0</v>
      </c>
      <c r="R14" s="1444">
        <v>0</v>
      </c>
      <c r="S14" s="1445">
        <v>0</v>
      </c>
      <c r="T14" s="1443">
        <v>0</v>
      </c>
      <c r="U14" s="1444">
        <v>0</v>
      </c>
      <c r="V14" s="1444">
        <v>0</v>
      </c>
      <c r="W14" s="1445">
        <v>0</v>
      </c>
      <c r="X14" s="1443">
        <v>0</v>
      </c>
      <c r="Y14" s="1444">
        <v>0</v>
      </c>
      <c r="Z14" s="1444">
        <v>0</v>
      </c>
      <c r="AA14" s="1454"/>
      <c r="AB14" s="1472">
        <v>0</v>
      </c>
      <c r="AC14" s="1455"/>
      <c r="AD14" s="1405"/>
      <c r="AE14" s="1405"/>
      <c r="AF14" s="1405"/>
      <c r="AG14" s="1405"/>
      <c r="AH14" s="1405"/>
      <c r="AI14" s="1405"/>
    </row>
    <row r="15" spans="1:35" ht="15" x14ac:dyDescent="0.2">
      <c r="A15" s="1431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405"/>
      <c r="AE15" s="1405"/>
      <c r="AF15" s="1405"/>
      <c r="AG15" s="1405"/>
      <c r="AH15" s="1405"/>
      <c r="AI15" s="1405"/>
    </row>
    <row r="16" spans="1:35" x14ac:dyDescent="0.2">
      <c r="A16" s="1431"/>
      <c r="B16" s="1429" t="s">
        <v>58</v>
      </c>
      <c r="C16" s="1432">
        <v>0</v>
      </c>
      <c r="D16" s="1432">
        <v>0</v>
      </c>
      <c r="E16" s="1433">
        <v>0</v>
      </c>
      <c r="F16" s="1434">
        <v>0</v>
      </c>
      <c r="G16" s="1432">
        <v>2</v>
      </c>
      <c r="H16" s="1432">
        <v>0</v>
      </c>
      <c r="I16" s="1432">
        <v>0</v>
      </c>
      <c r="J16" s="1432">
        <v>0</v>
      </c>
      <c r="K16" s="1433">
        <v>0</v>
      </c>
      <c r="L16" s="1434">
        <v>0</v>
      </c>
      <c r="M16" s="1432">
        <v>0</v>
      </c>
      <c r="N16" s="1432">
        <v>0</v>
      </c>
      <c r="O16" s="1433">
        <v>0</v>
      </c>
      <c r="P16" s="1434">
        <v>0</v>
      </c>
      <c r="Q16" s="1432">
        <v>0</v>
      </c>
      <c r="R16" s="1432">
        <v>0</v>
      </c>
      <c r="S16" s="1433">
        <v>0</v>
      </c>
      <c r="T16" s="1434">
        <v>0</v>
      </c>
      <c r="U16" s="1432">
        <v>0</v>
      </c>
      <c r="V16" s="1432">
        <v>0</v>
      </c>
      <c r="W16" s="1433">
        <v>0</v>
      </c>
      <c r="X16" s="1434">
        <v>0</v>
      </c>
      <c r="Y16" s="1432">
        <v>0</v>
      </c>
      <c r="Z16" s="1432">
        <v>0</v>
      </c>
      <c r="AA16" s="1448"/>
      <c r="AB16" s="1449">
        <v>2</v>
      </c>
      <c r="AC16" s="1449"/>
      <c r="AD16" s="1405"/>
      <c r="AE16" s="1405"/>
      <c r="AF16" s="1405"/>
      <c r="AG16" s="1405"/>
      <c r="AH16" s="1405"/>
      <c r="AI16" s="1405"/>
    </row>
    <row r="17" spans="1:40" x14ac:dyDescent="0.2">
      <c r="A17" s="1431"/>
      <c r="B17" s="1429" t="s">
        <v>8</v>
      </c>
      <c r="C17" s="1461">
        <v>0</v>
      </c>
      <c r="D17" s="1464">
        <v>0</v>
      </c>
      <c r="E17" s="1464">
        <v>0</v>
      </c>
      <c r="F17" s="1469">
        <v>0</v>
      </c>
      <c r="G17" s="1438">
        <v>0</v>
      </c>
      <c r="H17" s="1438">
        <v>0</v>
      </c>
      <c r="I17" s="1438">
        <v>0</v>
      </c>
      <c r="J17" s="1438">
        <v>0</v>
      </c>
      <c r="K17" s="1446">
        <v>0</v>
      </c>
      <c r="L17" s="1438">
        <v>0</v>
      </c>
      <c r="M17" s="1438">
        <v>0</v>
      </c>
      <c r="N17" s="1438">
        <v>0</v>
      </c>
      <c r="O17" s="1446">
        <v>0</v>
      </c>
      <c r="P17" s="1439">
        <v>0</v>
      </c>
      <c r="Q17" s="1438">
        <v>0</v>
      </c>
      <c r="R17" s="1438">
        <v>0</v>
      </c>
      <c r="S17" s="1446">
        <v>1</v>
      </c>
      <c r="T17" s="1439">
        <v>0</v>
      </c>
      <c r="U17" s="1438">
        <v>0</v>
      </c>
      <c r="V17" s="1438">
        <v>0</v>
      </c>
      <c r="W17" s="1446">
        <v>1</v>
      </c>
      <c r="X17" s="1439">
        <v>1</v>
      </c>
      <c r="Y17" s="1438">
        <v>0</v>
      </c>
      <c r="Z17" s="1438">
        <v>1</v>
      </c>
      <c r="AA17" s="1450"/>
      <c r="AB17" s="1449">
        <v>4</v>
      </c>
      <c r="AC17" s="1451"/>
      <c r="AD17" s="1405"/>
      <c r="AE17" s="1405"/>
      <c r="AF17" s="1405"/>
      <c r="AG17" s="1405"/>
      <c r="AH17" s="1405"/>
      <c r="AI17" s="1405"/>
      <c r="AJ17" s="1405"/>
      <c r="AK17" s="1405"/>
      <c r="AL17" s="1405"/>
      <c r="AM17" s="1405"/>
      <c r="AN17" s="1405"/>
    </row>
    <row r="18" spans="1:40" x14ac:dyDescent="0.2">
      <c r="A18" s="1431"/>
      <c r="B18" s="1429" t="s">
        <v>84</v>
      </c>
      <c r="C18" s="1470">
        <v>0</v>
      </c>
      <c r="D18" s="1468">
        <v>0</v>
      </c>
      <c r="E18" s="1468">
        <v>0</v>
      </c>
      <c r="F18" s="1468">
        <v>0</v>
      </c>
      <c r="G18" s="1468">
        <v>0</v>
      </c>
      <c r="H18" s="1468">
        <v>0</v>
      </c>
      <c r="I18" s="1438">
        <v>0</v>
      </c>
      <c r="J18" s="1438">
        <v>0</v>
      </c>
      <c r="K18" s="1446">
        <v>0</v>
      </c>
      <c r="L18" s="1438">
        <v>0</v>
      </c>
      <c r="M18" s="1438">
        <v>0</v>
      </c>
      <c r="N18" s="1438">
        <v>0</v>
      </c>
      <c r="O18" s="1446">
        <v>0</v>
      </c>
      <c r="P18" s="1439">
        <v>0</v>
      </c>
      <c r="Q18" s="1438">
        <v>0</v>
      </c>
      <c r="R18" s="1438">
        <v>0</v>
      </c>
      <c r="S18" s="1446">
        <v>0</v>
      </c>
      <c r="T18" s="1439">
        <v>0</v>
      </c>
      <c r="U18" s="1438">
        <v>0</v>
      </c>
      <c r="V18" s="1438">
        <v>0</v>
      </c>
      <c r="W18" s="1446">
        <v>0</v>
      </c>
      <c r="X18" s="1439">
        <v>0</v>
      </c>
      <c r="Y18" s="1438">
        <v>0</v>
      </c>
      <c r="Z18" s="1438">
        <v>0</v>
      </c>
      <c r="AA18" s="1450"/>
      <c r="AB18" s="1449">
        <v>0</v>
      </c>
      <c r="AC18" s="1451"/>
      <c r="AD18" s="1405"/>
      <c r="AE18" s="1405"/>
      <c r="AF18" s="1405"/>
      <c r="AG18" s="1405"/>
      <c r="AH18" s="1405"/>
      <c r="AI18" s="1405"/>
      <c r="AJ18" s="1405"/>
      <c r="AK18" s="1405"/>
      <c r="AL18" s="1405"/>
      <c r="AM18" s="1405"/>
      <c r="AN18" s="1405"/>
    </row>
    <row r="19" spans="1:40" x14ac:dyDescent="0.2">
      <c r="A19" s="1431"/>
      <c r="B19" s="1429" t="s">
        <v>90</v>
      </c>
      <c r="C19" s="1470">
        <v>0</v>
      </c>
      <c r="D19" s="1468">
        <v>0</v>
      </c>
      <c r="E19" s="1468">
        <v>0</v>
      </c>
      <c r="F19" s="1468">
        <v>0</v>
      </c>
      <c r="G19" s="1468">
        <v>0</v>
      </c>
      <c r="H19" s="1468">
        <v>0</v>
      </c>
      <c r="I19" s="1438">
        <v>0</v>
      </c>
      <c r="J19" s="1446">
        <v>0</v>
      </c>
      <c r="K19" s="1433">
        <v>0</v>
      </c>
      <c r="L19" s="1438">
        <v>0</v>
      </c>
      <c r="M19" s="1438">
        <v>0</v>
      </c>
      <c r="N19" s="1438">
        <v>0</v>
      </c>
      <c r="O19" s="1446">
        <v>0</v>
      </c>
      <c r="P19" s="1439">
        <v>0</v>
      </c>
      <c r="Q19" s="1438">
        <v>0</v>
      </c>
      <c r="R19" s="1438">
        <v>0</v>
      </c>
      <c r="S19" s="1446">
        <v>0</v>
      </c>
      <c r="T19" s="1439">
        <v>0</v>
      </c>
      <c r="U19" s="1438">
        <v>0</v>
      </c>
      <c r="V19" s="1438">
        <v>0</v>
      </c>
      <c r="W19" s="1446">
        <v>0</v>
      </c>
      <c r="X19" s="1439">
        <v>0</v>
      </c>
      <c r="Y19" s="1438">
        <v>0</v>
      </c>
      <c r="Z19" s="1438">
        <v>0</v>
      </c>
      <c r="AA19" s="1450"/>
      <c r="AB19" s="1449">
        <v>0</v>
      </c>
      <c r="AC19" s="1451"/>
      <c r="AD19" s="1405"/>
      <c r="AE19" s="1405"/>
      <c r="AF19" s="1405"/>
      <c r="AG19" s="1405"/>
      <c r="AH19" s="1405"/>
      <c r="AI19" s="1405"/>
      <c r="AJ19" s="1405"/>
      <c r="AK19" s="1405"/>
      <c r="AL19" s="1405"/>
      <c r="AM19" s="1405"/>
      <c r="AN19" s="1405"/>
    </row>
    <row r="20" spans="1:40" x14ac:dyDescent="0.2">
      <c r="A20" s="1431"/>
      <c r="B20" s="1429" t="s">
        <v>91</v>
      </c>
      <c r="C20" s="1470">
        <v>0</v>
      </c>
      <c r="D20" s="1468">
        <v>0</v>
      </c>
      <c r="E20" s="1468">
        <v>0</v>
      </c>
      <c r="F20" s="1468">
        <v>0</v>
      </c>
      <c r="G20" s="1468">
        <v>0</v>
      </c>
      <c r="H20" s="1468">
        <v>0</v>
      </c>
      <c r="I20" s="1438">
        <v>0</v>
      </c>
      <c r="J20" s="1438">
        <v>0</v>
      </c>
      <c r="K20" s="1433">
        <v>0</v>
      </c>
      <c r="L20" s="1438">
        <v>0</v>
      </c>
      <c r="M20" s="1438">
        <v>0</v>
      </c>
      <c r="N20" s="1438">
        <v>0</v>
      </c>
      <c r="O20" s="1446">
        <v>0</v>
      </c>
      <c r="P20" s="1439">
        <v>0</v>
      </c>
      <c r="Q20" s="1438">
        <v>0</v>
      </c>
      <c r="R20" s="1438">
        <v>0</v>
      </c>
      <c r="S20" s="1446">
        <v>0</v>
      </c>
      <c r="T20" s="1439">
        <v>0</v>
      </c>
      <c r="U20" s="1438">
        <v>0</v>
      </c>
      <c r="V20" s="1438">
        <v>0</v>
      </c>
      <c r="W20" s="1446">
        <v>0</v>
      </c>
      <c r="X20" s="1439">
        <v>0</v>
      </c>
      <c r="Y20" s="1438">
        <v>0</v>
      </c>
      <c r="Z20" s="1438">
        <v>0</v>
      </c>
      <c r="AA20" s="1450"/>
      <c r="AB20" s="1449">
        <v>0</v>
      </c>
      <c r="AC20" s="1451"/>
      <c r="AD20" s="1405"/>
      <c r="AE20" s="1405"/>
      <c r="AF20" s="1405"/>
      <c r="AG20" s="1405"/>
      <c r="AH20" s="1405"/>
      <c r="AI20" s="1405"/>
      <c r="AJ20" s="1405"/>
      <c r="AK20" s="1405"/>
      <c r="AL20" s="1405"/>
      <c r="AM20" s="1405"/>
      <c r="AN20" s="1405"/>
    </row>
    <row r="21" spans="1:40" x14ac:dyDescent="0.2">
      <c r="A21" s="1431"/>
      <c r="B21" s="1430" t="s">
        <v>85</v>
      </c>
      <c r="C21" s="1470">
        <v>0</v>
      </c>
      <c r="D21" s="1468">
        <v>0</v>
      </c>
      <c r="E21" s="1468">
        <v>0</v>
      </c>
      <c r="F21" s="1468">
        <v>0</v>
      </c>
      <c r="G21" s="1468">
        <v>0</v>
      </c>
      <c r="H21" s="1468">
        <v>0</v>
      </c>
      <c r="I21" s="1468">
        <v>0</v>
      </c>
      <c r="J21" s="1468">
        <v>0</v>
      </c>
      <c r="K21" s="1457">
        <v>0</v>
      </c>
      <c r="L21" s="1457">
        <v>0</v>
      </c>
      <c r="M21" s="1457">
        <v>0</v>
      </c>
      <c r="N21" s="1457">
        <v>0</v>
      </c>
      <c r="O21" s="1458">
        <v>0</v>
      </c>
      <c r="P21" s="1473">
        <v>0</v>
      </c>
      <c r="Q21" s="1457">
        <v>0</v>
      </c>
      <c r="R21" s="1457">
        <v>0</v>
      </c>
      <c r="S21" s="1458">
        <v>0</v>
      </c>
      <c r="T21" s="1473">
        <v>0</v>
      </c>
      <c r="U21" s="1457">
        <v>0</v>
      </c>
      <c r="V21" s="1457">
        <v>0</v>
      </c>
      <c r="W21" s="1458">
        <v>0</v>
      </c>
      <c r="X21" s="1473">
        <v>0</v>
      </c>
      <c r="Y21" s="1457">
        <v>0</v>
      </c>
      <c r="Z21" s="1457">
        <v>0</v>
      </c>
      <c r="AA21" s="1474"/>
      <c r="AB21" s="1472">
        <v>0</v>
      </c>
      <c r="AC21" s="1455"/>
      <c r="AD21" s="1405"/>
      <c r="AE21" s="1405"/>
      <c r="AF21" s="1405"/>
      <c r="AG21" s="1405"/>
      <c r="AH21" s="1405"/>
      <c r="AI21" s="1405"/>
      <c r="AJ21" s="1405"/>
      <c r="AK21" s="1405"/>
      <c r="AL21" s="1405"/>
      <c r="AM21" s="1405"/>
      <c r="AN21" s="1405"/>
    </row>
    <row r="22" spans="1:40" ht="15" x14ac:dyDescent="0.2">
      <c r="A22" s="1431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1405"/>
      <c r="AE22" s="1405"/>
      <c r="AF22" s="1405"/>
      <c r="AG22" s="1405"/>
      <c r="AH22" s="1405"/>
      <c r="AI22" s="1405"/>
      <c r="AJ22" s="1405"/>
      <c r="AK22" s="1405"/>
      <c r="AL22" s="1405"/>
      <c r="AM22" s="1405"/>
      <c r="AN22" s="1405"/>
    </row>
    <row r="23" spans="1:40" x14ac:dyDescent="0.2">
      <c r="A23" s="1431"/>
      <c r="B23" s="1427" t="s">
        <v>55</v>
      </c>
      <c r="C23" s="1475">
        <v>0</v>
      </c>
      <c r="D23" s="1476">
        <v>0</v>
      </c>
      <c r="E23" s="1476">
        <v>0</v>
      </c>
      <c r="F23" s="1476">
        <v>0</v>
      </c>
      <c r="G23" s="1476">
        <v>0</v>
      </c>
      <c r="H23" s="1476">
        <v>0</v>
      </c>
      <c r="I23" s="1476">
        <v>0</v>
      </c>
      <c r="J23" s="1477">
        <v>0</v>
      </c>
      <c r="K23" s="1433">
        <v>0</v>
      </c>
      <c r="L23" s="1434">
        <v>0</v>
      </c>
      <c r="M23" s="1432">
        <v>0</v>
      </c>
      <c r="N23" s="1432">
        <v>0</v>
      </c>
      <c r="O23" s="1433">
        <v>0</v>
      </c>
      <c r="P23" s="1434">
        <v>0</v>
      </c>
      <c r="Q23" s="1432">
        <v>0</v>
      </c>
      <c r="R23" s="1432">
        <v>0</v>
      </c>
      <c r="S23" s="1433">
        <v>0</v>
      </c>
      <c r="T23" s="1434">
        <v>0</v>
      </c>
      <c r="U23" s="1432">
        <v>0</v>
      </c>
      <c r="V23" s="1432">
        <v>0</v>
      </c>
      <c r="W23" s="1433">
        <v>0</v>
      </c>
      <c r="X23" s="1434">
        <v>0</v>
      </c>
      <c r="Y23" s="1432">
        <v>0</v>
      </c>
      <c r="Z23" s="1432">
        <v>0</v>
      </c>
      <c r="AA23" s="1448"/>
      <c r="AB23" s="1449">
        <v>0</v>
      </c>
      <c r="AC23" s="1449"/>
      <c r="AD23" s="1405"/>
      <c r="AE23" s="1405"/>
      <c r="AF23" s="1405"/>
      <c r="AG23" s="1405"/>
      <c r="AH23" s="1405"/>
      <c r="AI23" s="1405"/>
      <c r="AJ23" s="1405"/>
      <c r="AK23" s="1405"/>
      <c r="AL23" s="1405"/>
      <c r="AM23" s="1405"/>
      <c r="AN23" s="1405"/>
    </row>
    <row r="24" spans="1:40" ht="15.75" x14ac:dyDescent="0.2">
      <c r="A24" s="1405"/>
      <c r="B24" s="1478" t="s">
        <v>54</v>
      </c>
      <c r="C24" s="1414"/>
      <c r="D24" s="1414"/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4"/>
      <c r="AA24" s="1414"/>
      <c r="AB24" s="1414"/>
      <c r="AC24" s="1414"/>
      <c r="AD24" s="1414"/>
      <c r="AE24" s="1405"/>
      <c r="AF24" s="1405"/>
      <c r="AG24" s="1423"/>
      <c r="AH24" s="1423"/>
      <c r="AI24" s="1415"/>
      <c r="AJ24" s="1405"/>
      <c r="AK24" s="1405"/>
      <c r="AL24" s="1405"/>
      <c r="AM24" s="1405"/>
      <c r="AN24" s="1405"/>
    </row>
    <row r="25" spans="1:40" x14ac:dyDescent="0.2">
      <c r="A25" s="1405"/>
      <c r="B25" s="1431"/>
      <c r="C25" s="1431"/>
      <c r="D25" s="1431"/>
      <c r="E25" s="1431"/>
      <c r="F25" s="1431"/>
      <c r="G25" s="1431"/>
      <c r="H25" s="1431"/>
      <c r="I25" s="1431"/>
      <c r="J25" s="1431"/>
      <c r="K25" s="1431"/>
      <c r="L25" s="1431"/>
      <c r="M25" s="1431"/>
      <c r="N25" s="1431"/>
      <c r="O25" s="1431"/>
      <c r="P25" s="1431"/>
      <c r="Q25" s="1431"/>
      <c r="R25" s="1431"/>
      <c r="S25" s="1431"/>
      <c r="T25" s="1431"/>
      <c r="U25" s="1431"/>
      <c r="V25" s="1431"/>
      <c r="W25" s="1431"/>
      <c r="X25" s="1431"/>
      <c r="Y25" s="1431"/>
      <c r="Z25" s="1431"/>
      <c r="AA25" s="1431"/>
      <c r="AB25" s="1431"/>
      <c r="AC25" s="1431"/>
      <c r="AD25" s="1414"/>
      <c r="AE25" s="1431"/>
      <c r="AF25" s="1431"/>
      <c r="AG25" s="1414"/>
      <c r="AH25" s="1414"/>
      <c r="AI25" s="1414"/>
      <c r="AJ25" s="1414"/>
      <c r="AK25" s="1414"/>
      <c r="AL25" s="1414"/>
      <c r="AM25" s="1414"/>
      <c r="AN25" s="1414"/>
    </row>
    <row r="26" spans="1:40" ht="15.75" x14ac:dyDescent="0.2">
      <c r="A26" s="1405"/>
      <c r="B26" s="1422" t="s">
        <v>106</v>
      </c>
      <c r="C26" s="1406"/>
      <c r="D26" s="1406"/>
      <c r="E26" s="1406"/>
      <c r="F26" s="1406"/>
      <c r="G26" s="1406"/>
      <c r="H26" s="1406"/>
      <c r="I26" s="1406"/>
      <c r="J26" s="1406"/>
      <c r="K26" s="1406"/>
      <c r="L26" s="1406"/>
      <c r="M26" s="1406"/>
      <c r="N26" s="1406"/>
      <c r="O26" s="1406"/>
      <c r="P26" s="1406"/>
      <c r="Q26" s="1406"/>
      <c r="R26" s="1406"/>
      <c r="S26" s="1406"/>
      <c r="T26" s="1406"/>
      <c r="U26" s="1406"/>
      <c r="V26" s="1406"/>
      <c r="W26" s="1406"/>
      <c r="X26" s="1406"/>
      <c r="Y26" s="1406"/>
      <c r="Z26" s="1406"/>
      <c r="AA26" s="1406"/>
      <c r="AB26" s="1406"/>
      <c r="AC26" s="1406"/>
      <c r="AD26" s="1405"/>
      <c r="AE26" s="1405"/>
      <c r="AF26" s="1405"/>
      <c r="AG26" s="1423"/>
      <c r="AH26" s="1423"/>
      <c r="AI26" s="1415"/>
      <c r="AJ26" s="1405"/>
      <c r="AK26" s="1405"/>
      <c r="AL26" s="1405"/>
      <c r="AM26" s="1405"/>
      <c r="AN26" s="1405"/>
    </row>
    <row r="27" spans="1:40" ht="15.75" x14ac:dyDescent="0.2">
      <c r="A27" s="1405"/>
      <c r="B27" s="1410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1415"/>
      <c r="AH27" s="1415"/>
      <c r="AI27" s="1415"/>
      <c r="AJ27" s="1405"/>
      <c r="AK27" s="1405"/>
      <c r="AL27" s="1405"/>
      <c r="AM27" s="1405"/>
      <c r="AN27" s="1405"/>
    </row>
    <row r="28" spans="1:40" ht="15.75" x14ac:dyDescent="0.2">
      <c r="A28" s="1405"/>
      <c r="B28" s="1410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1415"/>
      <c r="AH28" s="1415"/>
      <c r="AI28" s="1415"/>
      <c r="AJ28" s="1405"/>
      <c r="AK28" s="1405"/>
      <c r="AL28" s="1405"/>
      <c r="AM28" s="1405"/>
      <c r="AN28" s="1405"/>
    </row>
    <row r="29" spans="1:40" ht="15.75" x14ac:dyDescent="0.2">
      <c r="A29" s="1405"/>
      <c r="B29" s="1410" t="s">
        <v>6</v>
      </c>
      <c r="C29" s="1416" t="s">
        <v>2</v>
      </c>
      <c r="D29" s="1416" t="s">
        <v>1</v>
      </c>
      <c r="E29" s="1417" t="s">
        <v>2</v>
      </c>
      <c r="F29" s="1418" t="s">
        <v>1</v>
      </c>
      <c r="G29" s="1416" t="s">
        <v>2</v>
      </c>
      <c r="H29" s="1416" t="s">
        <v>1</v>
      </c>
      <c r="I29" s="1416" t="s">
        <v>2</v>
      </c>
      <c r="J29" s="1416" t="s">
        <v>1</v>
      </c>
      <c r="K29" s="1417" t="s">
        <v>2</v>
      </c>
      <c r="L29" s="1418" t="s">
        <v>1</v>
      </c>
      <c r="M29" s="1416" t="s">
        <v>2</v>
      </c>
      <c r="N29" s="1416" t="s">
        <v>1</v>
      </c>
      <c r="O29" s="1417" t="s">
        <v>2</v>
      </c>
      <c r="P29" s="1418" t="s">
        <v>1</v>
      </c>
      <c r="Q29" s="1416" t="s">
        <v>2</v>
      </c>
      <c r="R29" s="1416" t="s">
        <v>1</v>
      </c>
      <c r="S29" s="1417" t="s">
        <v>2</v>
      </c>
      <c r="T29" s="1418" t="s">
        <v>1</v>
      </c>
      <c r="U29" s="1416" t="s">
        <v>2</v>
      </c>
      <c r="V29" s="1416" t="s">
        <v>1</v>
      </c>
      <c r="W29" s="1417" t="s">
        <v>2</v>
      </c>
      <c r="X29" s="1418" t="s">
        <v>1</v>
      </c>
      <c r="Y29" s="1416" t="s">
        <v>2</v>
      </c>
      <c r="Z29" s="1416" t="s">
        <v>1</v>
      </c>
      <c r="AA29" s="163"/>
      <c r="AB29" s="164"/>
      <c r="AC29" s="161"/>
      <c r="AD29" s="159"/>
      <c r="AE29" s="159"/>
      <c r="AF29" s="159"/>
      <c r="AG29" s="1415"/>
      <c r="AH29" s="1415"/>
      <c r="AI29" s="1415"/>
      <c r="AJ29" s="1405"/>
      <c r="AK29" s="1405"/>
      <c r="AL29" s="1405"/>
      <c r="AM29" s="1405"/>
      <c r="AN29" s="1405"/>
    </row>
    <row r="30" spans="1:40" x14ac:dyDescent="0.2">
      <c r="A30" s="1431"/>
      <c r="B30" s="1426" t="s">
        <v>53</v>
      </c>
      <c r="C30" s="1438">
        <v>0</v>
      </c>
      <c r="D30" s="1438">
        <v>0</v>
      </c>
      <c r="E30" s="1438">
        <v>0</v>
      </c>
      <c r="F30" s="1438">
        <v>0</v>
      </c>
      <c r="G30" s="1438">
        <v>0</v>
      </c>
      <c r="H30" s="1438">
        <v>0</v>
      </c>
      <c r="I30" s="1438">
        <v>0</v>
      </c>
      <c r="J30" s="1438">
        <v>0</v>
      </c>
      <c r="K30" s="1438">
        <v>0</v>
      </c>
      <c r="L30" s="1438">
        <v>0</v>
      </c>
      <c r="M30" s="1438">
        <v>0</v>
      </c>
      <c r="N30" s="1438">
        <v>0</v>
      </c>
      <c r="O30" s="1438">
        <v>0</v>
      </c>
      <c r="P30" s="1438">
        <v>0</v>
      </c>
      <c r="Q30" s="1438">
        <v>0</v>
      </c>
      <c r="R30" s="1438">
        <v>0</v>
      </c>
      <c r="S30" s="1438">
        <v>0</v>
      </c>
      <c r="T30" s="1438">
        <v>0</v>
      </c>
      <c r="U30" s="1438">
        <v>0</v>
      </c>
      <c r="V30" s="1438">
        <v>0</v>
      </c>
      <c r="W30" s="1438">
        <v>0</v>
      </c>
      <c r="X30" s="1438">
        <v>0</v>
      </c>
      <c r="Y30" s="1438">
        <v>0</v>
      </c>
      <c r="Z30" s="1438">
        <v>0</v>
      </c>
      <c r="AA30" s="1483"/>
      <c r="AB30" s="1484">
        <v>0</v>
      </c>
      <c r="AC30" s="1485"/>
      <c r="AD30" s="1486"/>
      <c r="AE30" s="1482">
        <v>2</v>
      </c>
      <c r="AF30" s="1487"/>
      <c r="AG30" s="1406"/>
      <c r="AH30" s="1405"/>
      <c r="AI30" s="1405"/>
      <c r="AJ30" s="1405"/>
      <c r="AK30" s="1405"/>
      <c r="AL30" s="1405"/>
      <c r="AM30" s="1405"/>
      <c r="AN30" s="1405"/>
    </row>
    <row r="31" spans="1:40" x14ac:dyDescent="0.2">
      <c r="A31" s="1431"/>
      <c r="B31" s="1459" t="s">
        <v>8</v>
      </c>
      <c r="C31" s="1468">
        <v>0</v>
      </c>
      <c r="D31" s="1468">
        <v>0</v>
      </c>
      <c r="E31" s="1468">
        <v>0</v>
      </c>
      <c r="F31" s="1468">
        <v>0</v>
      </c>
      <c r="G31" s="1438">
        <v>0</v>
      </c>
      <c r="H31" s="1438">
        <v>0</v>
      </c>
      <c r="I31" s="1438">
        <v>0</v>
      </c>
      <c r="J31" s="1438">
        <v>0</v>
      </c>
      <c r="K31" s="1438">
        <v>0</v>
      </c>
      <c r="L31" s="1438">
        <v>0</v>
      </c>
      <c r="M31" s="1438">
        <v>0</v>
      </c>
      <c r="N31" s="1438">
        <v>0</v>
      </c>
      <c r="O31" s="1438">
        <v>0</v>
      </c>
      <c r="P31" s="1438">
        <v>0</v>
      </c>
      <c r="Q31" s="1438">
        <v>0</v>
      </c>
      <c r="R31" s="1438">
        <v>0</v>
      </c>
      <c r="S31" s="1438">
        <v>0</v>
      </c>
      <c r="T31" s="1438">
        <v>1</v>
      </c>
      <c r="U31" s="1438">
        <v>0</v>
      </c>
      <c r="V31" s="1438">
        <v>0</v>
      </c>
      <c r="W31" s="1438">
        <v>0</v>
      </c>
      <c r="X31" s="1438">
        <v>0</v>
      </c>
      <c r="Y31" s="1438">
        <v>0</v>
      </c>
      <c r="Z31" s="1438">
        <v>0</v>
      </c>
      <c r="AA31" s="1485"/>
      <c r="AB31" s="1484">
        <v>1</v>
      </c>
      <c r="AC31" s="1485"/>
      <c r="AD31" s="1488"/>
      <c r="AE31" s="1482">
        <v>6</v>
      </c>
      <c r="AF31" s="1489"/>
      <c r="AG31" s="1406"/>
      <c r="AH31" s="1405"/>
      <c r="AI31" s="1405"/>
      <c r="AJ31" s="1405"/>
      <c r="AK31" s="1405"/>
      <c r="AL31" s="1405"/>
      <c r="AM31" s="1405"/>
      <c r="AN31" s="1405"/>
    </row>
    <row r="32" spans="1:40" x14ac:dyDescent="0.2">
      <c r="A32" s="1431"/>
      <c r="B32" s="1426" t="s">
        <v>59</v>
      </c>
      <c r="C32" s="1468">
        <v>0</v>
      </c>
      <c r="D32" s="1468">
        <v>0</v>
      </c>
      <c r="E32" s="1468">
        <v>0</v>
      </c>
      <c r="F32" s="1468">
        <v>0</v>
      </c>
      <c r="G32" s="1468">
        <v>0</v>
      </c>
      <c r="H32" s="1468">
        <v>0</v>
      </c>
      <c r="I32" s="1496">
        <v>0</v>
      </c>
      <c r="J32" s="1496">
        <v>0</v>
      </c>
      <c r="K32" s="1496">
        <v>0</v>
      </c>
      <c r="L32" s="1496">
        <v>0</v>
      </c>
      <c r="M32" s="1496">
        <v>0</v>
      </c>
      <c r="N32" s="1496">
        <v>0</v>
      </c>
      <c r="O32" s="1496">
        <v>0</v>
      </c>
      <c r="P32" s="1496">
        <v>0</v>
      </c>
      <c r="Q32" s="1496">
        <v>0</v>
      </c>
      <c r="R32" s="1496">
        <v>0</v>
      </c>
      <c r="S32" s="1496">
        <v>0</v>
      </c>
      <c r="T32" s="1496">
        <v>0</v>
      </c>
      <c r="U32" s="1496">
        <v>0</v>
      </c>
      <c r="V32" s="1496">
        <v>0</v>
      </c>
      <c r="W32" s="1496">
        <v>0</v>
      </c>
      <c r="X32" s="1496">
        <v>0</v>
      </c>
      <c r="Y32" s="1496">
        <v>0</v>
      </c>
      <c r="Z32" s="1496">
        <v>0</v>
      </c>
      <c r="AA32" s="1485"/>
      <c r="AB32" s="1484">
        <v>0</v>
      </c>
      <c r="AC32" s="1485"/>
      <c r="AD32" s="1490"/>
      <c r="AE32" s="1482">
        <v>1</v>
      </c>
      <c r="AF32" s="1487"/>
      <c r="AG32" s="1406"/>
      <c r="AH32" s="1405"/>
      <c r="AI32" s="1405"/>
      <c r="AJ32" s="1405"/>
      <c r="AK32" s="1405"/>
      <c r="AL32" s="1405"/>
      <c r="AM32" s="1405"/>
      <c r="AN32" s="1405"/>
    </row>
    <row r="33" spans="1:33" x14ac:dyDescent="0.2">
      <c r="A33" s="1431"/>
      <c r="B33" s="1426" t="s">
        <v>60</v>
      </c>
      <c r="C33" s="1468">
        <v>0</v>
      </c>
      <c r="D33" s="1468">
        <v>0</v>
      </c>
      <c r="E33" s="1468">
        <v>0</v>
      </c>
      <c r="F33" s="1468">
        <v>0</v>
      </c>
      <c r="G33" s="1438">
        <v>0</v>
      </c>
      <c r="H33" s="1438">
        <v>0</v>
      </c>
      <c r="I33" s="1438">
        <v>0</v>
      </c>
      <c r="J33" s="1438">
        <v>0</v>
      </c>
      <c r="K33" s="1438">
        <v>0</v>
      </c>
      <c r="L33" s="1438">
        <v>0</v>
      </c>
      <c r="M33" s="1438">
        <v>0</v>
      </c>
      <c r="N33" s="1438">
        <v>0</v>
      </c>
      <c r="O33" s="1438">
        <v>0</v>
      </c>
      <c r="P33" s="1438">
        <v>0</v>
      </c>
      <c r="Q33" s="1438">
        <v>0</v>
      </c>
      <c r="R33" s="1438">
        <v>0</v>
      </c>
      <c r="S33" s="1438">
        <v>0</v>
      </c>
      <c r="T33" s="1438">
        <v>0</v>
      </c>
      <c r="U33" s="1438">
        <v>0</v>
      </c>
      <c r="V33" s="1438">
        <v>0</v>
      </c>
      <c r="W33" s="1438">
        <v>0</v>
      </c>
      <c r="X33" s="1438">
        <v>0</v>
      </c>
      <c r="Y33" s="1438">
        <v>0</v>
      </c>
      <c r="Z33" s="1438">
        <v>0</v>
      </c>
      <c r="AA33" s="1485"/>
      <c r="AB33" s="1484">
        <v>0</v>
      </c>
      <c r="AC33" s="1485"/>
      <c r="AD33" s="1490"/>
      <c r="AE33" s="1482">
        <v>0</v>
      </c>
      <c r="AF33" s="1487"/>
      <c r="AG33" s="1406"/>
    </row>
    <row r="34" spans="1:33" x14ac:dyDescent="0.2">
      <c r="A34" s="1431"/>
      <c r="B34" s="1426" t="s">
        <v>35</v>
      </c>
      <c r="C34" s="1468">
        <v>0</v>
      </c>
      <c r="D34" s="1468">
        <v>0</v>
      </c>
      <c r="E34" s="1468">
        <v>0</v>
      </c>
      <c r="F34" s="1468">
        <v>0</v>
      </c>
      <c r="G34" s="1438">
        <v>0</v>
      </c>
      <c r="H34" s="1438">
        <v>0</v>
      </c>
      <c r="I34" s="1438">
        <v>0</v>
      </c>
      <c r="J34" s="1438">
        <v>0</v>
      </c>
      <c r="K34" s="1438">
        <v>0</v>
      </c>
      <c r="L34" s="1438">
        <v>0</v>
      </c>
      <c r="M34" s="1438">
        <v>0</v>
      </c>
      <c r="N34" s="1438">
        <v>0</v>
      </c>
      <c r="O34" s="1438">
        <v>0</v>
      </c>
      <c r="P34" s="1438">
        <v>0</v>
      </c>
      <c r="Q34" s="1438">
        <v>0</v>
      </c>
      <c r="R34" s="1438">
        <v>0</v>
      </c>
      <c r="S34" s="1438">
        <v>0</v>
      </c>
      <c r="T34" s="1438">
        <v>0</v>
      </c>
      <c r="U34" s="1438">
        <v>0</v>
      </c>
      <c r="V34" s="1438">
        <v>0</v>
      </c>
      <c r="W34" s="1438">
        <v>0</v>
      </c>
      <c r="X34" s="1438">
        <v>0</v>
      </c>
      <c r="Y34" s="1438">
        <v>0</v>
      </c>
      <c r="Z34" s="1438">
        <v>0</v>
      </c>
      <c r="AA34" s="1485"/>
      <c r="AB34" s="1484">
        <v>0</v>
      </c>
      <c r="AC34" s="1485"/>
      <c r="AD34" s="1488"/>
      <c r="AE34" s="1482">
        <v>0</v>
      </c>
      <c r="AF34" s="1489"/>
      <c r="AG34" s="1406"/>
    </row>
    <row r="35" spans="1:33" x14ac:dyDescent="0.2">
      <c r="A35" s="1431"/>
      <c r="B35" s="1459" t="s">
        <v>36</v>
      </c>
      <c r="C35" s="1468">
        <v>0</v>
      </c>
      <c r="D35" s="1468">
        <v>0</v>
      </c>
      <c r="E35" s="1438">
        <v>0</v>
      </c>
      <c r="F35" s="1438">
        <v>0</v>
      </c>
      <c r="G35" s="1438">
        <v>1</v>
      </c>
      <c r="H35" s="1438">
        <v>0</v>
      </c>
      <c r="I35" s="1438">
        <v>0</v>
      </c>
      <c r="J35" s="1438">
        <v>0</v>
      </c>
      <c r="K35" s="1438">
        <v>0</v>
      </c>
      <c r="L35" s="1438">
        <v>0</v>
      </c>
      <c r="M35" s="1438">
        <v>0</v>
      </c>
      <c r="N35" s="1438">
        <v>0</v>
      </c>
      <c r="O35" s="1438">
        <v>0</v>
      </c>
      <c r="P35" s="1438">
        <v>0</v>
      </c>
      <c r="Q35" s="1438">
        <v>0</v>
      </c>
      <c r="R35" s="1438">
        <v>0</v>
      </c>
      <c r="S35" s="1438">
        <v>1</v>
      </c>
      <c r="T35" s="1438">
        <v>0</v>
      </c>
      <c r="U35" s="1438">
        <v>0</v>
      </c>
      <c r="V35" s="1438">
        <v>0</v>
      </c>
      <c r="W35" s="1438">
        <v>0</v>
      </c>
      <c r="X35" s="1438">
        <v>0</v>
      </c>
      <c r="Y35" s="1438">
        <v>0</v>
      </c>
      <c r="Z35" s="1438">
        <v>0</v>
      </c>
      <c r="AA35" s="1485"/>
      <c r="AB35" s="1484">
        <v>2</v>
      </c>
      <c r="AC35" s="1485"/>
      <c r="AD35" s="1488"/>
      <c r="AE35" s="1482">
        <v>4</v>
      </c>
      <c r="AF35" s="1489"/>
      <c r="AG35" s="1406"/>
    </row>
    <row r="36" spans="1:33" x14ac:dyDescent="0.2">
      <c r="A36" s="1431"/>
      <c r="B36" s="1459" t="s">
        <v>86</v>
      </c>
      <c r="C36" s="1468">
        <v>0</v>
      </c>
      <c r="D36" s="1468">
        <v>0</v>
      </c>
      <c r="E36" s="1468">
        <v>0</v>
      </c>
      <c r="F36" s="1468">
        <v>0</v>
      </c>
      <c r="G36" s="1468">
        <v>0</v>
      </c>
      <c r="H36" s="1468">
        <v>0</v>
      </c>
      <c r="I36" s="1468">
        <v>0</v>
      </c>
      <c r="J36" s="1468">
        <v>0</v>
      </c>
      <c r="K36" s="1457">
        <v>0</v>
      </c>
      <c r="L36" s="1438">
        <v>0</v>
      </c>
      <c r="M36" s="1438">
        <v>0</v>
      </c>
      <c r="N36" s="1438">
        <v>0</v>
      </c>
      <c r="O36" s="1438">
        <v>0</v>
      </c>
      <c r="P36" s="1438">
        <v>0</v>
      </c>
      <c r="Q36" s="1438">
        <v>0</v>
      </c>
      <c r="R36" s="1438">
        <v>0</v>
      </c>
      <c r="S36" s="1438">
        <v>0</v>
      </c>
      <c r="T36" s="1438">
        <v>0</v>
      </c>
      <c r="U36" s="1438">
        <v>0</v>
      </c>
      <c r="V36" s="1438">
        <v>0</v>
      </c>
      <c r="W36" s="1438">
        <v>0</v>
      </c>
      <c r="X36" s="1438">
        <v>0</v>
      </c>
      <c r="Y36" s="1438">
        <v>0</v>
      </c>
      <c r="Z36" s="1438">
        <v>0</v>
      </c>
      <c r="AA36" s="1485"/>
      <c r="AB36" s="1484">
        <v>0</v>
      </c>
      <c r="AC36" s="1485"/>
      <c r="AD36" s="1488"/>
      <c r="AE36" s="1482">
        <v>0</v>
      </c>
      <c r="AF36" s="1489"/>
      <c r="AG36" s="1406"/>
    </row>
    <row r="37" spans="1:33" x14ac:dyDescent="0.2">
      <c r="A37" s="1431"/>
      <c r="B37" s="1426" t="s">
        <v>61</v>
      </c>
      <c r="C37" s="1468">
        <v>0</v>
      </c>
      <c r="D37" s="1468">
        <v>0</v>
      </c>
      <c r="E37" s="1438">
        <v>0</v>
      </c>
      <c r="F37" s="1438">
        <v>0</v>
      </c>
      <c r="G37" s="1438">
        <v>0</v>
      </c>
      <c r="H37" s="1438">
        <v>0</v>
      </c>
      <c r="I37" s="1438">
        <v>0</v>
      </c>
      <c r="J37" s="1438">
        <v>0</v>
      </c>
      <c r="K37" s="1438">
        <v>0</v>
      </c>
      <c r="L37" s="1438">
        <v>0</v>
      </c>
      <c r="M37" s="1438">
        <v>0</v>
      </c>
      <c r="N37" s="1438">
        <v>0</v>
      </c>
      <c r="O37" s="1438">
        <v>0</v>
      </c>
      <c r="P37" s="1438">
        <v>0</v>
      </c>
      <c r="Q37" s="1438">
        <v>0</v>
      </c>
      <c r="R37" s="1438">
        <v>0</v>
      </c>
      <c r="S37" s="1457">
        <v>0</v>
      </c>
      <c r="T37" s="1457">
        <v>0</v>
      </c>
      <c r="U37" s="1457">
        <v>0</v>
      </c>
      <c r="V37" s="1457">
        <v>0</v>
      </c>
      <c r="W37" s="1457">
        <v>0</v>
      </c>
      <c r="X37" s="1457">
        <v>0</v>
      </c>
      <c r="Y37" s="1457">
        <v>0</v>
      </c>
      <c r="Z37" s="1457">
        <v>0</v>
      </c>
      <c r="AA37" s="1485"/>
      <c r="AB37" s="1484">
        <v>0</v>
      </c>
      <c r="AC37" s="1485"/>
      <c r="AD37" s="1491"/>
      <c r="AE37" s="1482">
        <v>0</v>
      </c>
      <c r="AF37" s="1492"/>
      <c r="AG37" s="1406"/>
    </row>
    <row r="38" spans="1:33" x14ac:dyDescent="0.2">
      <c r="A38" s="1431"/>
      <c r="B38" s="1426" t="s">
        <v>95</v>
      </c>
      <c r="C38" s="1468">
        <v>0</v>
      </c>
      <c r="D38" s="1468">
        <v>0</v>
      </c>
      <c r="E38" s="1468">
        <v>0</v>
      </c>
      <c r="F38" s="1468">
        <v>0</v>
      </c>
      <c r="G38" s="1438">
        <v>0</v>
      </c>
      <c r="H38" s="1432">
        <v>0</v>
      </c>
      <c r="I38" s="1432">
        <v>0</v>
      </c>
      <c r="J38" s="1432">
        <v>0</v>
      </c>
      <c r="K38" s="1432">
        <v>0</v>
      </c>
      <c r="L38" s="1438">
        <v>0</v>
      </c>
      <c r="M38" s="1438">
        <v>0</v>
      </c>
      <c r="N38" s="1438">
        <v>0</v>
      </c>
      <c r="O38" s="1438">
        <v>0</v>
      </c>
      <c r="P38" s="1438">
        <v>0</v>
      </c>
      <c r="Q38" s="1438">
        <v>0</v>
      </c>
      <c r="R38" s="1439">
        <v>0</v>
      </c>
      <c r="S38" s="1475">
        <v>0</v>
      </c>
      <c r="T38" s="1476">
        <v>0</v>
      </c>
      <c r="U38" s="1476">
        <v>0</v>
      </c>
      <c r="V38" s="1476">
        <v>0</v>
      </c>
      <c r="W38" s="1476">
        <v>0</v>
      </c>
      <c r="X38" s="1476">
        <v>0</v>
      </c>
      <c r="Y38" s="1476">
        <v>0</v>
      </c>
      <c r="Z38" s="1477">
        <v>0</v>
      </c>
      <c r="AA38" s="1493"/>
      <c r="AB38" s="1484">
        <v>0</v>
      </c>
      <c r="AC38" s="1485"/>
      <c r="AD38" s="1491"/>
      <c r="AE38" s="1482">
        <v>0</v>
      </c>
      <c r="AF38" s="1492"/>
      <c r="AG38" s="1406"/>
    </row>
    <row r="39" spans="1:33" x14ac:dyDescent="0.2">
      <c r="A39" s="1431"/>
      <c r="B39" s="1426" t="s">
        <v>62</v>
      </c>
      <c r="C39" s="1468">
        <v>0</v>
      </c>
      <c r="D39" s="1468">
        <v>0</v>
      </c>
      <c r="E39" s="1468">
        <v>0</v>
      </c>
      <c r="F39" s="1468">
        <v>0</v>
      </c>
      <c r="G39" s="1438">
        <v>0</v>
      </c>
      <c r="H39" s="1438">
        <v>0</v>
      </c>
      <c r="I39" s="1438">
        <v>0</v>
      </c>
      <c r="J39" s="1438">
        <v>0</v>
      </c>
      <c r="K39" s="1438">
        <v>0</v>
      </c>
      <c r="L39" s="1438">
        <v>0</v>
      </c>
      <c r="M39" s="1438">
        <v>0</v>
      </c>
      <c r="N39" s="1438">
        <v>0</v>
      </c>
      <c r="O39" s="1438">
        <v>0</v>
      </c>
      <c r="P39" s="1438">
        <v>0</v>
      </c>
      <c r="Q39" s="1438">
        <v>0</v>
      </c>
      <c r="R39" s="1438">
        <v>0</v>
      </c>
      <c r="S39" s="1432">
        <v>0</v>
      </c>
      <c r="T39" s="1432">
        <v>0</v>
      </c>
      <c r="U39" s="1432">
        <v>0</v>
      </c>
      <c r="V39" s="1432">
        <v>0</v>
      </c>
      <c r="W39" s="1432">
        <v>0</v>
      </c>
      <c r="X39" s="1432">
        <v>0</v>
      </c>
      <c r="Y39" s="1432">
        <v>0</v>
      </c>
      <c r="Z39" s="1432">
        <v>0</v>
      </c>
      <c r="AA39" s="1485"/>
      <c r="AB39" s="1484">
        <v>0</v>
      </c>
      <c r="AC39" s="1485"/>
      <c r="AD39" s="1488"/>
      <c r="AE39" s="1482">
        <v>0</v>
      </c>
      <c r="AF39" s="1489"/>
      <c r="AG39" s="1406"/>
    </row>
    <row r="40" spans="1:33" x14ac:dyDescent="0.2">
      <c r="A40" s="1431"/>
      <c r="B40" s="1459" t="s">
        <v>55</v>
      </c>
      <c r="C40" s="1468">
        <v>0</v>
      </c>
      <c r="D40" s="1468">
        <v>0</v>
      </c>
      <c r="E40" s="1468">
        <v>0</v>
      </c>
      <c r="F40" s="1468">
        <v>0</v>
      </c>
      <c r="G40" s="1468">
        <v>0</v>
      </c>
      <c r="H40" s="1468">
        <v>0</v>
      </c>
      <c r="I40" s="1468">
        <v>0</v>
      </c>
      <c r="J40" s="1468">
        <v>0</v>
      </c>
      <c r="K40" s="1456">
        <v>0</v>
      </c>
      <c r="L40" s="1456">
        <v>0</v>
      </c>
      <c r="M40" s="1456">
        <v>0</v>
      </c>
      <c r="N40" s="1456">
        <v>0</v>
      </c>
      <c r="O40" s="1456">
        <v>0</v>
      </c>
      <c r="P40" s="1456">
        <v>0</v>
      </c>
      <c r="Q40" s="1456">
        <v>0</v>
      </c>
      <c r="R40" s="1456">
        <v>0</v>
      </c>
      <c r="S40" s="1456">
        <v>0</v>
      </c>
      <c r="T40" s="1456">
        <v>0</v>
      </c>
      <c r="U40" s="1456">
        <v>0</v>
      </c>
      <c r="V40" s="1456">
        <v>0</v>
      </c>
      <c r="W40" s="1456">
        <v>0</v>
      </c>
      <c r="X40" s="1456">
        <v>0</v>
      </c>
      <c r="Y40" s="1456">
        <v>0</v>
      </c>
      <c r="Z40" s="1456">
        <v>0</v>
      </c>
      <c r="AA40" s="1494"/>
      <c r="AB40" s="1484">
        <v>0</v>
      </c>
      <c r="AC40" s="1495"/>
      <c r="AD40" s="1491"/>
      <c r="AE40" s="1482">
        <v>0</v>
      </c>
      <c r="AF40" s="1492"/>
      <c r="AG40" s="1406"/>
    </row>
    <row r="41" spans="1:33" x14ac:dyDescent="0.2">
      <c r="A41" s="1405"/>
      <c r="B41" s="1420" t="s">
        <v>16</v>
      </c>
      <c r="C41" s="1447">
        <v>0</v>
      </c>
      <c r="D41" s="1447">
        <v>0</v>
      </c>
      <c r="E41" s="1447">
        <v>0</v>
      </c>
      <c r="F41" s="1447">
        <v>0</v>
      </c>
      <c r="G41" s="1447">
        <v>1</v>
      </c>
      <c r="H41" s="1447">
        <v>0</v>
      </c>
      <c r="I41" s="1447">
        <v>0</v>
      </c>
      <c r="J41" s="1447">
        <v>0</v>
      </c>
      <c r="K41" s="1447">
        <v>0</v>
      </c>
      <c r="L41" s="1447">
        <v>0</v>
      </c>
      <c r="M41" s="1447">
        <v>0</v>
      </c>
      <c r="N41" s="1447">
        <v>0</v>
      </c>
      <c r="O41" s="1447">
        <v>0</v>
      </c>
      <c r="P41" s="1447">
        <v>0</v>
      </c>
      <c r="Q41" s="1447">
        <v>0</v>
      </c>
      <c r="R41" s="1447">
        <v>0</v>
      </c>
      <c r="S41" s="1447">
        <v>1</v>
      </c>
      <c r="T41" s="1447">
        <v>1</v>
      </c>
      <c r="U41" s="1447">
        <v>0</v>
      </c>
      <c r="V41" s="1447">
        <v>0</v>
      </c>
      <c r="W41" s="1447">
        <v>0</v>
      </c>
      <c r="X41" s="1447">
        <v>0</v>
      </c>
      <c r="Y41" s="1447">
        <v>0</v>
      </c>
      <c r="Z41" s="1447">
        <v>0</v>
      </c>
      <c r="AA41" s="1447">
        <v>0</v>
      </c>
      <c r="AB41" s="1447">
        <v>3</v>
      </c>
      <c r="AC41" s="1447">
        <v>0</v>
      </c>
      <c r="AD41" s="1447">
        <v>0</v>
      </c>
      <c r="AE41" s="1447">
        <v>13</v>
      </c>
      <c r="AF41" s="1447">
        <v>0</v>
      </c>
      <c r="AG41" s="1405"/>
    </row>
    <row r="42" spans="1:33" x14ac:dyDescent="0.2">
      <c r="A42" s="1406"/>
      <c r="B42" s="1419" t="s">
        <v>56</v>
      </c>
      <c r="C42" s="1419"/>
      <c r="D42" s="1419"/>
      <c r="E42" s="1419"/>
      <c r="F42" s="1419"/>
      <c r="G42" s="1419"/>
      <c r="H42" s="1419"/>
      <c r="I42" s="1419"/>
      <c r="J42" s="1419"/>
      <c r="K42" s="1419"/>
      <c r="L42" s="1419"/>
      <c r="M42" s="1419"/>
      <c r="N42" s="1419"/>
      <c r="O42" s="1419"/>
      <c r="P42" s="1419"/>
      <c r="Q42" s="1419"/>
      <c r="R42" s="1419"/>
      <c r="S42" s="1419"/>
      <c r="T42" s="1421"/>
      <c r="U42" s="1421"/>
      <c r="V42" s="1421"/>
      <c r="W42" s="1421"/>
      <c r="X42" s="1421"/>
      <c r="Y42" s="1421"/>
      <c r="Z42" s="1421"/>
      <c r="AA42" s="1419"/>
      <c r="AB42" s="1419"/>
      <c r="AC42" s="1419"/>
      <c r="AD42" s="1406"/>
      <c r="AE42" s="1406"/>
      <c r="AF42" s="1406"/>
      <c r="AG42" s="1406"/>
    </row>
    <row r="43" spans="1:33" x14ac:dyDescent="0.2">
      <c r="A43" s="1406"/>
      <c r="B43" s="1431"/>
      <c r="C43" s="1431"/>
      <c r="D43" s="1431"/>
      <c r="E43" s="1431"/>
      <c r="F43" s="1431"/>
      <c r="G43" s="1431"/>
      <c r="H43" s="1431"/>
      <c r="I43" s="1431"/>
      <c r="J43" s="1431"/>
      <c r="K43" s="1431"/>
      <c r="L43" s="1431"/>
      <c r="M43" s="1431"/>
      <c r="N43" s="1431"/>
      <c r="O43" s="1431"/>
      <c r="P43" s="1431"/>
      <c r="Q43" s="1431"/>
      <c r="R43" s="1431"/>
      <c r="S43" s="1431"/>
      <c r="T43" s="1431"/>
      <c r="U43" s="1431"/>
      <c r="V43" s="1431"/>
      <c r="W43" s="1431"/>
      <c r="X43" s="1431"/>
      <c r="Y43" s="1431"/>
      <c r="Z43" s="1431"/>
      <c r="AA43" s="1414"/>
      <c r="AB43" s="1414"/>
      <c r="AC43" s="1419"/>
      <c r="AD43" s="1406"/>
      <c r="AE43" s="1406"/>
      <c r="AF43" s="1406"/>
      <c r="AG43" s="1406"/>
    </row>
    <row r="44" spans="1:33" ht="15.75" x14ac:dyDescent="0.2">
      <c r="A44" s="1406"/>
      <c r="B44" s="1425" t="s">
        <v>87</v>
      </c>
      <c r="C44" s="1419"/>
      <c r="D44" s="1419"/>
      <c r="E44" s="1419"/>
      <c r="F44" s="1419"/>
      <c r="G44" s="1419"/>
      <c r="H44" s="1419"/>
      <c r="I44" s="1419"/>
      <c r="J44" s="1419"/>
      <c r="K44" s="1419"/>
      <c r="L44" s="1414"/>
      <c r="M44" s="1414"/>
      <c r="N44" s="1414"/>
      <c r="O44" s="1414"/>
      <c r="P44" s="1414"/>
      <c r="Q44" s="1414"/>
      <c r="R44" s="1414"/>
      <c r="S44" s="1414"/>
      <c r="T44" s="1414"/>
      <c r="U44" s="1414"/>
      <c r="V44" s="1414"/>
      <c r="W44" s="1414"/>
      <c r="X44" s="1414"/>
      <c r="Y44" s="1414"/>
      <c r="Z44" s="1414"/>
      <c r="AA44" s="1406"/>
      <c r="AB44" s="1406"/>
      <c r="AC44" s="1406"/>
      <c r="AD44" s="1406"/>
      <c r="AE44" s="1406"/>
      <c r="AF44" s="1406"/>
      <c r="AG44" s="1406"/>
    </row>
    <row r="45" spans="1:33" x14ac:dyDescent="0.2">
      <c r="A45" s="1406"/>
      <c r="B45" s="1410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1406"/>
      <c r="AB45" s="1406"/>
      <c r="AC45" s="1406"/>
      <c r="AD45" s="1406"/>
      <c r="AE45" s="1406"/>
      <c r="AF45" s="1406"/>
      <c r="AG45" s="1406"/>
    </row>
    <row r="46" spans="1:33" x14ac:dyDescent="0.2">
      <c r="A46" s="1406"/>
      <c r="B46" s="1410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1406"/>
      <c r="AB46" s="1406"/>
      <c r="AC46" s="1406"/>
      <c r="AD46" s="1406"/>
      <c r="AE46" s="1406"/>
      <c r="AF46" s="1406"/>
      <c r="AG46" s="1406"/>
    </row>
    <row r="47" spans="1:33" x14ac:dyDescent="0.2">
      <c r="A47" s="1406"/>
      <c r="B47" s="1424" t="s">
        <v>6</v>
      </c>
      <c r="C47" s="1416" t="s">
        <v>2</v>
      </c>
      <c r="D47" s="1416" t="s">
        <v>1</v>
      </c>
      <c r="E47" s="1417" t="s">
        <v>2</v>
      </c>
      <c r="F47" s="1418" t="s">
        <v>1</v>
      </c>
      <c r="G47" s="1416" t="s">
        <v>2</v>
      </c>
      <c r="H47" s="1416" t="s">
        <v>1</v>
      </c>
      <c r="I47" s="1416" t="s">
        <v>2</v>
      </c>
      <c r="J47" s="1416" t="s">
        <v>1</v>
      </c>
      <c r="K47" s="1417" t="s">
        <v>2</v>
      </c>
      <c r="L47" s="1418" t="s">
        <v>1</v>
      </c>
      <c r="M47" s="1416" t="s">
        <v>2</v>
      </c>
      <c r="N47" s="1418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1406"/>
      <c r="AB47" s="1406"/>
      <c r="AC47" s="1406"/>
      <c r="AD47" s="1406"/>
      <c r="AE47" s="1406"/>
      <c r="AF47" s="1406"/>
      <c r="AG47" s="1406"/>
    </row>
    <row r="48" spans="1:33" x14ac:dyDescent="0.2">
      <c r="A48" s="1431"/>
      <c r="B48" s="1426" t="s">
        <v>29</v>
      </c>
      <c r="C48" s="1442">
        <v>0</v>
      </c>
      <c r="D48" s="1442">
        <v>0</v>
      </c>
      <c r="E48" s="1442">
        <v>0</v>
      </c>
      <c r="F48" s="1442">
        <v>0</v>
      </c>
      <c r="G48" s="1442">
        <v>0</v>
      </c>
      <c r="H48" s="1442">
        <v>0</v>
      </c>
      <c r="I48" s="1442">
        <v>0</v>
      </c>
      <c r="J48" s="1442">
        <v>0</v>
      </c>
      <c r="K48" s="1442">
        <v>0</v>
      </c>
      <c r="L48" s="1442">
        <v>0</v>
      </c>
      <c r="M48" s="1442">
        <v>0</v>
      </c>
      <c r="N48" s="1442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1406"/>
      <c r="AB48" s="1406"/>
      <c r="AC48" s="1406"/>
      <c r="AD48" s="1406"/>
      <c r="AE48" s="1406"/>
      <c r="AF48" s="1406"/>
      <c r="AG48" s="1406"/>
    </row>
    <row r="49" spans="1:26" x14ac:dyDescent="0.2">
      <c r="A49" s="1431"/>
      <c r="B49" s="1426" t="s">
        <v>30</v>
      </c>
      <c r="C49" s="1442">
        <v>0</v>
      </c>
      <c r="D49" s="1442">
        <v>0</v>
      </c>
      <c r="E49" s="1442">
        <v>0</v>
      </c>
      <c r="F49" s="1442">
        <v>0</v>
      </c>
      <c r="G49" s="1442">
        <v>0</v>
      </c>
      <c r="H49" s="1442">
        <v>0</v>
      </c>
      <c r="I49" s="1442">
        <v>0</v>
      </c>
      <c r="J49" s="1442">
        <v>0</v>
      </c>
      <c r="K49" s="1442">
        <v>0</v>
      </c>
      <c r="L49" s="1442">
        <v>0</v>
      </c>
      <c r="M49" s="1442">
        <v>0</v>
      </c>
      <c r="N49" s="1442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1431"/>
      <c r="B50" s="1426" t="s">
        <v>31</v>
      </c>
      <c r="C50" s="1442">
        <v>0</v>
      </c>
      <c r="D50" s="1442">
        <v>0</v>
      </c>
      <c r="E50" s="1442">
        <v>0</v>
      </c>
      <c r="F50" s="1442">
        <v>0</v>
      </c>
      <c r="G50" s="1442">
        <v>0</v>
      </c>
      <c r="H50" s="1442">
        <v>0</v>
      </c>
      <c r="I50" s="1442">
        <v>0</v>
      </c>
      <c r="J50" s="1442">
        <v>0</v>
      </c>
      <c r="K50" s="1442">
        <v>0</v>
      </c>
      <c r="L50" s="1442">
        <v>0</v>
      </c>
      <c r="M50" s="1442">
        <v>0</v>
      </c>
      <c r="N50" s="1442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1431"/>
      <c r="B51" s="1426" t="s">
        <v>37</v>
      </c>
      <c r="C51" s="1442">
        <v>0</v>
      </c>
      <c r="D51" s="1442">
        <v>0</v>
      </c>
      <c r="E51" s="1442">
        <v>0</v>
      </c>
      <c r="F51" s="1442">
        <v>0</v>
      </c>
      <c r="G51" s="1442">
        <v>0</v>
      </c>
      <c r="H51" s="1442">
        <v>0</v>
      </c>
      <c r="I51" s="1442">
        <v>0</v>
      </c>
      <c r="J51" s="1442">
        <v>0</v>
      </c>
      <c r="K51" s="1442">
        <v>0</v>
      </c>
      <c r="L51" s="1442">
        <v>0</v>
      </c>
      <c r="M51" s="1442">
        <v>0</v>
      </c>
      <c r="N51" s="1442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1406"/>
      <c r="B52" s="1420" t="s">
        <v>16</v>
      </c>
      <c r="C52" s="1447">
        <v>0</v>
      </c>
      <c r="D52" s="1447">
        <v>0</v>
      </c>
      <c r="E52" s="1447">
        <v>0</v>
      </c>
      <c r="F52" s="1447">
        <v>0</v>
      </c>
      <c r="G52" s="1447">
        <v>0</v>
      </c>
      <c r="H52" s="1447">
        <v>0</v>
      </c>
      <c r="I52" s="1447">
        <v>0</v>
      </c>
      <c r="J52" s="1447">
        <v>0</v>
      </c>
      <c r="K52" s="1447">
        <v>0</v>
      </c>
      <c r="L52" s="1447">
        <v>0</v>
      </c>
      <c r="M52" s="1447">
        <v>0</v>
      </c>
      <c r="N52" s="1447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1406"/>
      <c r="B53" s="1419" t="s">
        <v>82</v>
      </c>
      <c r="C53" s="1405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4"/>
      <c r="X53" s="1414"/>
      <c r="Y53" s="1414"/>
      <c r="Z53" s="1414"/>
    </row>
    <row r="54" spans="1:26" x14ac:dyDescent="0.2">
      <c r="A54" s="1405"/>
      <c r="B54" s="1405"/>
      <c r="C54" s="1405"/>
      <c r="D54" s="1405"/>
      <c r="E54" s="1405"/>
      <c r="F54" s="1405"/>
      <c r="G54" s="1405"/>
      <c r="H54" s="1405"/>
      <c r="I54" s="1405"/>
      <c r="J54" s="1405"/>
      <c r="K54" s="1405"/>
      <c r="L54" s="1405"/>
      <c r="M54" s="1405"/>
      <c r="N54" s="1405"/>
      <c r="O54" s="1405"/>
      <c r="P54" s="1405"/>
      <c r="Q54" s="1405"/>
      <c r="R54" s="1405"/>
      <c r="S54" s="1405"/>
      <c r="T54" s="1405"/>
      <c r="U54" s="1405"/>
      <c r="V54" s="1405"/>
      <c r="W54" s="1405"/>
      <c r="X54" s="1405"/>
      <c r="Y54" s="1405"/>
      <c r="Z54" s="1405"/>
    </row>
    <row r="55" spans="1:26" x14ac:dyDescent="0.2">
      <c r="A55" s="1405"/>
      <c r="B55" s="1405"/>
      <c r="C55" s="1405"/>
      <c r="D55" s="1405"/>
      <c r="E55" s="1405"/>
      <c r="F55" s="1405"/>
      <c r="G55" s="1405"/>
      <c r="H55" s="1405"/>
      <c r="I55" s="1405"/>
      <c r="J55" s="1405"/>
      <c r="K55" s="1405"/>
      <c r="L55" s="1405"/>
      <c r="M55" s="1405"/>
      <c r="N55" s="1405"/>
      <c r="O55" s="1405"/>
      <c r="P55" s="1405"/>
      <c r="Q55" s="1405"/>
      <c r="R55" s="1405"/>
      <c r="S55" s="1405"/>
      <c r="T55" s="1405"/>
      <c r="U55" s="1405"/>
      <c r="V55" s="1405"/>
      <c r="W55" s="1405"/>
      <c r="X55" s="1405"/>
      <c r="Y55" s="1405"/>
      <c r="Z55" s="1405"/>
    </row>
    <row r="56" spans="1:26" ht="15.75" x14ac:dyDescent="0.2">
      <c r="A56" s="1405"/>
      <c r="B56" s="1481" t="s">
        <v>105</v>
      </c>
      <c r="C56" s="1460"/>
      <c r="D56" s="1460"/>
      <c r="E56" s="1460"/>
      <c r="F56" s="1460"/>
      <c r="G56" s="1460"/>
      <c r="H56" s="1460"/>
      <c r="I56" s="1460"/>
      <c r="J56" s="1460"/>
      <c r="K56" s="1460"/>
      <c r="L56" s="1460"/>
      <c r="M56" s="1460"/>
      <c r="N56" s="1460"/>
      <c r="O56" s="1460"/>
      <c r="P56" s="1460"/>
      <c r="Q56" s="1460"/>
      <c r="R56" s="1460"/>
      <c r="S56" s="1460"/>
      <c r="T56" s="1460"/>
      <c r="U56" s="1460"/>
      <c r="V56" s="1460"/>
      <c r="W56" s="1460"/>
      <c r="X56" s="1460"/>
      <c r="Y56" s="1460"/>
      <c r="Z56" s="1460"/>
    </row>
    <row r="57" spans="1:26" x14ac:dyDescent="0.2">
      <c r="A57" s="1405"/>
      <c r="B57" s="1405"/>
      <c r="C57" s="1405"/>
      <c r="D57" s="1405"/>
      <c r="E57" s="1405"/>
      <c r="F57" s="1405"/>
      <c r="G57" s="1405"/>
      <c r="H57" s="1405"/>
      <c r="I57" s="1405"/>
      <c r="J57" s="1405"/>
      <c r="K57" s="1405"/>
      <c r="L57" s="1405"/>
      <c r="M57" s="1405"/>
      <c r="N57" s="1405"/>
      <c r="O57" s="1405"/>
      <c r="P57" s="1405"/>
      <c r="Q57" s="1405"/>
      <c r="R57" s="1405"/>
      <c r="S57" s="1405"/>
      <c r="T57" s="1405"/>
      <c r="U57" s="1405"/>
      <c r="V57" s="1405"/>
      <c r="W57" s="1405"/>
      <c r="X57" s="1405"/>
      <c r="Y57" s="1405"/>
      <c r="Z57" s="1405"/>
    </row>
    <row r="58" spans="1:26" x14ac:dyDescent="0.2">
      <c r="A58" s="1405"/>
      <c r="B58" s="1405"/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N58"/>
  <sheetViews>
    <sheetView workbookViewId="0">
      <selection activeCell="D32" sqref="D32"/>
    </sheetView>
  </sheetViews>
  <sheetFormatPr baseColWidth="10" defaultRowHeight="12.75" x14ac:dyDescent="0.2"/>
  <cols>
    <col min="2" max="2" width="49.42578125" customWidth="1"/>
    <col min="7" max="12" width="6.42578125" customWidth="1"/>
    <col min="13" max="16" width="6" customWidth="1"/>
  </cols>
  <sheetData>
    <row r="1" spans="1:35" x14ac:dyDescent="0.2">
      <c r="A1" s="946"/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5" ht="26.25" x14ac:dyDescent="0.2">
      <c r="A2" s="946"/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19" t="s">
        <v>21</v>
      </c>
      <c r="O2" s="1020"/>
      <c r="P2" s="1020"/>
      <c r="Q2" s="1020"/>
      <c r="R2" s="1020"/>
      <c r="S2" s="1020"/>
      <c r="T2" s="946"/>
      <c r="U2" s="1020"/>
      <c r="V2" s="1020"/>
      <c r="W2" s="1020"/>
      <c r="X2" s="1020"/>
      <c r="Y2" s="1020"/>
      <c r="Z2" s="1020"/>
      <c r="AA2" s="1020"/>
      <c r="AB2" s="1020"/>
      <c r="AC2" s="947" t="s">
        <v>0</v>
      </c>
      <c r="AD2" s="946"/>
      <c r="AE2" s="946"/>
      <c r="AF2" s="946"/>
      <c r="AG2" s="946"/>
      <c r="AH2" s="946"/>
      <c r="AI2" s="946"/>
    </row>
    <row r="3" spans="1:35" x14ac:dyDescent="0.2">
      <c r="A3" s="948"/>
      <c r="B3" s="949" t="s">
        <v>100</v>
      </c>
      <c r="C3" s="949" t="s">
        <v>107</v>
      </c>
      <c r="D3" s="949"/>
      <c r="E3" s="949"/>
      <c r="F3" s="949"/>
      <c r="G3" s="949"/>
      <c r="H3" s="949"/>
      <c r="I3" s="949"/>
      <c r="J3" s="948"/>
      <c r="K3" s="948"/>
      <c r="L3" s="946"/>
      <c r="M3" s="948"/>
      <c r="N3" s="946"/>
      <c r="O3" s="948"/>
      <c r="P3" s="948"/>
      <c r="Q3" s="946"/>
      <c r="R3" s="948"/>
      <c r="S3" s="948"/>
      <c r="T3" s="948"/>
      <c r="U3" s="946"/>
      <c r="V3" s="948"/>
      <c r="W3" s="948"/>
      <c r="X3" s="948"/>
      <c r="Y3" s="948"/>
      <c r="Z3" s="948"/>
      <c r="AA3" s="948"/>
      <c r="AB3" s="946"/>
      <c r="AC3" s="948"/>
      <c r="AD3" s="946"/>
      <c r="AE3" s="946"/>
      <c r="AF3" s="946"/>
      <c r="AG3" s="946"/>
      <c r="AH3" s="946"/>
      <c r="AI3" s="946"/>
    </row>
    <row r="4" spans="1:35" x14ac:dyDescent="0.2">
      <c r="A4" s="948"/>
      <c r="B4" s="949" t="s">
        <v>101</v>
      </c>
      <c r="C4" s="949" t="s">
        <v>117</v>
      </c>
      <c r="D4" s="949"/>
      <c r="E4" s="949"/>
      <c r="F4" s="949"/>
      <c r="G4" s="949"/>
      <c r="H4" s="949"/>
      <c r="I4" s="949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6"/>
      <c r="V4" s="948"/>
      <c r="W4" s="948"/>
      <c r="X4" s="948"/>
      <c r="Y4" s="948"/>
      <c r="Z4" s="948"/>
      <c r="AA4" s="948"/>
      <c r="AB4" s="946"/>
      <c r="AC4" s="948"/>
      <c r="AD4" s="946"/>
      <c r="AE4" s="946"/>
      <c r="AF4" s="946"/>
      <c r="AG4" s="946"/>
      <c r="AH4" s="946"/>
      <c r="AI4" s="946"/>
    </row>
    <row r="5" spans="1:35" x14ac:dyDescent="0.2">
      <c r="A5" s="948"/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8"/>
      <c r="X5" s="948"/>
      <c r="Y5" s="948"/>
      <c r="Z5" s="948"/>
      <c r="AA5" s="948"/>
      <c r="AB5" s="948"/>
      <c r="AC5" s="948"/>
      <c r="AD5" s="946"/>
      <c r="AE5" s="946"/>
      <c r="AF5" s="946"/>
      <c r="AG5" s="946"/>
      <c r="AH5" s="946"/>
      <c r="AI5" s="946"/>
    </row>
    <row r="6" spans="1:35" ht="15.75" x14ac:dyDescent="0.2">
      <c r="A6" s="946"/>
      <c r="B6" s="962" t="s">
        <v>22</v>
      </c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946"/>
      <c r="AC6" s="946"/>
      <c r="AD6" s="946"/>
      <c r="AE6" s="946"/>
      <c r="AF6" s="946"/>
      <c r="AG6" s="963"/>
      <c r="AH6" s="963"/>
      <c r="AI6" s="963"/>
    </row>
    <row r="7" spans="1:35" ht="15" x14ac:dyDescent="0.2">
      <c r="A7" s="945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945"/>
      <c r="AE7" s="945"/>
      <c r="AF7" s="945"/>
      <c r="AG7" s="945"/>
      <c r="AH7" s="945"/>
      <c r="AI7" s="945"/>
    </row>
    <row r="8" spans="1:35" x14ac:dyDescent="0.2">
      <c r="A8" s="945"/>
      <c r="B8" s="950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945"/>
      <c r="AE8" s="945"/>
      <c r="AF8" s="945"/>
      <c r="AG8" s="945"/>
      <c r="AH8" s="945"/>
      <c r="AI8" s="945"/>
    </row>
    <row r="9" spans="1:35" x14ac:dyDescent="0.2">
      <c r="A9" s="945"/>
      <c r="B9" s="950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945"/>
      <c r="AE9" s="945"/>
      <c r="AF9" s="945"/>
      <c r="AG9" s="945"/>
      <c r="AH9" s="945"/>
      <c r="AI9" s="945"/>
    </row>
    <row r="10" spans="1:35" x14ac:dyDescent="0.2">
      <c r="A10" s="945"/>
      <c r="B10" s="950" t="s">
        <v>6</v>
      </c>
      <c r="C10" s="951" t="s">
        <v>2</v>
      </c>
      <c r="D10" s="951" t="s">
        <v>1</v>
      </c>
      <c r="E10" s="952" t="s">
        <v>2</v>
      </c>
      <c r="F10" s="953" t="s">
        <v>1</v>
      </c>
      <c r="G10" s="951" t="s">
        <v>2</v>
      </c>
      <c r="H10" s="951" t="s">
        <v>1</v>
      </c>
      <c r="I10" s="951" t="s">
        <v>2</v>
      </c>
      <c r="J10" s="951" t="s">
        <v>1</v>
      </c>
      <c r="K10" s="952" t="s">
        <v>2</v>
      </c>
      <c r="L10" s="953" t="s">
        <v>1</v>
      </c>
      <c r="M10" s="951" t="s">
        <v>2</v>
      </c>
      <c r="N10" s="951" t="s">
        <v>1</v>
      </c>
      <c r="O10" s="952" t="s">
        <v>2</v>
      </c>
      <c r="P10" s="953" t="s">
        <v>1</v>
      </c>
      <c r="Q10" s="951" t="s">
        <v>2</v>
      </c>
      <c r="R10" s="951" t="s">
        <v>1</v>
      </c>
      <c r="S10" s="952" t="s">
        <v>2</v>
      </c>
      <c r="T10" s="953" t="s">
        <v>1</v>
      </c>
      <c r="U10" s="951" t="s">
        <v>2</v>
      </c>
      <c r="V10" s="951" t="s">
        <v>1</v>
      </c>
      <c r="W10" s="952" t="s">
        <v>2</v>
      </c>
      <c r="X10" s="953" t="s">
        <v>1</v>
      </c>
      <c r="Y10" s="951" t="s">
        <v>2</v>
      </c>
      <c r="Z10" s="951" t="s">
        <v>1</v>
      </c>
      <c r="AA10" s="135"/>
      <c r="AB10" s="135"/>
      <c r="AC10" s="135"/>
      <c r="AD10" s="945"/>
      <c r="AE10" s="945"/>
      <c r="AF10" s="945"/>
      <c r="AG10" s="945"/>
      <c r="AH10" s="945"/>
      <c r="AI10" s="945"/>
    </row>
    <row r="11" spans="1:35" x14ac:dyDescent="0.2">
      <c r="A11" s="971"/>
      <c r="B11" s="968" t="s">
        <v>58</v>
      </c>
      <c r="C11" s="1005">
        <v>0</v>
      </c>
      <c r="D11" s="1005">
        <v>0</v>
      </c>
      <c r="E11" s="1006">
        <v>0</v>
      </c>
      <c r="F11" s="1007">
        <v>0</v>
      </c>
      <c r="G11" s="972">
        <v>0</v>
      </c>
      <c r="H11" s="972">
        <v>0</v>
      </c>
      <c r="I11" s="972">
        <v>0</v>
      </c>
      <c r="J11" s="972">
        <v>0</v>
      </c>
      <c r="K11" s="975">
        <v>0</v>
      </c>
      <c r="L11" s="976">
        <v>0</v>
      </c>
      <c r="M11" s="977">
        <v>0</v>
      </c>
      <c r="N11" s="977">
        <v>0</v>
      </c>
      <c r="O11" s="975">
        <v>0</v>
      </c>
      <c r="P11" s="976">
        <v>2</v>
      </c>
      <c r="Q11" s="977">
        <v>0</v>
      </c>
      <c r="R11" s="977">
        <v>1</v>
      </c>
      <c r="S11" s="975">
        <v>0</v>
      </c>
      <c r="T11" s="976">
        <v>5</v>
      </c>
      <c r="U11" s="977">
        <v>0</v>
      </c>
      <c r="V11" s="977">
        <v>0</v>
      </c>
      <c r="W11" s="975">
        <v>0</v>
      </c>
      <c r="X11" s="976">
        <v>0</v>
      </c>
      <c r="Y11" s="977">
        <v>0</v>
      </c>
      <c r="Z11" s="977">
        <v>0</v>
      </c>
      <c r="AA11" s="992"/>
      <c r="AB11" s="989">
        <v>8</v>
      </c>
      <c r="AC11" s="989"/>
      <c r="AD11" s="945"/>
      <c r="AE11" s="945"/>
      <c r="AF11" s="945"/>
      <c r="AG11" s="945"/>
      <c r="AH11" s="945"/>
      <c r="AI11" s="945"/>
    </row>
    <row r="12" spans="1:35" x14ac:dyDescent="0.2">
      <c r="A12" s="971"/>
      <c r="B12" s="1002" t="s">
        <v>8</v>
      </c>
      <c r="C12" s="1001">
        <v>0</v>
      </c>
      <c r="D12" s="1004">
        <v>0</v>
      </c>
      <c r="E12" s="1004">
        <v>0</v>
      </c>
      <c r="F12" s="1009">
        <v>0</v>
      </c>
      <c r="G12" s="973">
        <v>0</v>
      </c>
      <c r="H12" s="978">
        <v>0</v>
      </c>
      <c r="I12" s="978">
        <v>0</v>
      </c>
      <c r="J12" s="978">
        <v>0</v>
      </c>
      <c r="K12" s="980">
        <v>0</v>
      </c>
      <c r="L12" s="981">
        <v>0</v>
      </c>
      <c r="M12" s="982">
        <v>0</v>
      </c>
      <c r="N12" s="982">
        <v>0</v>
      </c>
      <c r="O12" s="980">
        <v>0</v>
      </c>
      <c r="P12" s="981">
        <v>0</v>
      </c>
      <c r="Q12" s="982">
        <v>0</v>
      </c>
      <c r="R12" s="982">
        <v>0</v>
      </c>
      <c r="S12" s="980">
        <v>0</v>
      </c>
      <c r="T12" s="981">
        <v>0</v>
      </c>
      <c r="U12" s="982">
        <v>0</v>
      </c>
      <c r="V12" s="982">
        <v>0</v>
      </c>
      <c r="W12" s="980">
        <v>0</v>
      </c>
      <c r="X12" s="981">
        <v>0</v>
      </c>
      <c r="Y12" s="982">
        <v>0</v>
      </c>
      <c r="Z12" s="982">
        <v>0</v>
      </c>
      <c r="AA12" s="993"/>
      <c r="AB12" s="989">
        <v>0</v>
      </c>
      <c r="AC12" s="991"/>
      <c r="AD12" s="945"/>
      <c r="AE12" s="945"/>
      <c r="AF12" s="945"/>
      <c r="AG12" s="945"/>
      <c r="AH12" s="945"/>
      <c r="AI12" s="945"/>
    </row>
    <row r="13" spans="1:35" x14ac:dyDescent="0.2">
      <c r="A13" s="971"/>
      <c r="B13" s="1002" t="s">
        <v>72</v>
      </c>
      <c r="C13" s="1010">
        <v>0</v>
      </c>
      <c r="D13" s="1008">
        <v>0</v>
      </c>
      <c r="E13" s="1008">
        <v>0</v>
      </c>
      <c r="F13" s="1011">
        <v>0</v>
      </c>
      <c r="G13" s="978">
        <v>0</v>
      </c>
      <c r="H13" s="978">
        <v>0</v>
      </c>
      <c r="I13" s="978">
        <v>0</v>
      </c>
      <c r="J13" s="978">
        <v>0</v>
      </c>
      <c r="K13" s="980">
        <v>0</v>
      </c>
      <c r="L13" s="981">
        <v>0</v>
      </c>
      <c r="M13" s="982">
        <v>0</v>
      </c>
      <c r="N13" s="982">
        <v>0</v>
      </c>
      <c r="O13" s="980">
        <v>0</v>
      </c>
      <c r="P13" s="981">
        <v>0</v>
      </c>
      <c r="Q13" s="982">
        <v>0</v>
      </c>
      <c r="R13" s="982">
        <v>0</v>
      </c>
      <c r="S13" s="980">
        <v>0</v>
      </c>
      <c r="T13" s="981">
        <v>0</v>
      </c>
      <c r="U13" s="982">
        <v>0</v>
      </c>
      <c r="V13" s="982">
        <v>0</v>
      </c>
      <c r="W13" s="980">
        <v>0</v>
      </c>
      <c r="X13" s="981">
        <v>0</v>
      </c>
      <c r="Y13" s="982">
        <v>0</v>
      </c>
      <c r="Z13" s="982">
        <v>0</v>
      </c>
      <c r="AA13" s="993"/>
      <c r="AB13" s="989">
        <v>0</v>
      </c>
      <c r="AC13" s="991"/>
      <c r="AD13" s="945"/>
      <c r="AE13" s="945"/>
      <c r="AF13" s="945"/>
      <c r="AG13" s="945"/>
      <c r="AH13" s="945"/>
      <c r="AI13" s="945"/>
    </row>
    <row r="14" spans="1:35" x14ac:dyDescent="0.2">
      <c r="A14" s="971"/>
      <c r="B14" s="1003" t="s">
        <v>83</v>
      </c>
      <c r="C14" s="1010">
        <v>0</v>
      </c>
      <c r="D14" s="1008">
        <v>0</v>
      </c>
      <c r="E14" s="1008">
        <v>0</v>
      </c>
      <c r="F14" s="1008">
        <v>0</v>
      </c>
      <c r="G14" s="1008">
        <v>0</v>
      </c>
      <c r="H14" s="1008">
        <v>0</v>
      </c>
      <c r="I14" s="1008">
        <v>0</v>
      </c>
      <c r="J14" s="1008">
        <v>0</v>
      </c>
      <c r="K14" s="978">
        <v>0</v>
      </c>
      <c r="L14" s="983">
        <v>0</v>
      </c>
      <c r="M14" s="984">
        <v>0</v>
      </c>
      <c r="N14" s="984">
        <v>0</v>
      </c>
      <c r="O14" s="985">
        <v>0</v>
      </c>
      <c r="P14" s="983">
        <v>0</v>
      </c>
      <c r="Q14" s="984">
        <v>0</v>
      </c>
      <c r="R14" s="984">
        <v>0</v>
      </c>
      <c r="S14" s="985">
        <v>0</v>
      </c>
      <c r="T14" s="983">
        <v>0</v>
      </c>
      <c r="U14" s="984">
        <v>0</v>
      </c>
      <c r="V14" s="984">
        <v>0</v>
      </c>
      <c r="W14" s="985">
        <v>0</v>
      </c>
      <c r="X14" s="983">
        <v>0</v>
      </c>
      <c r="Y14" s="984">
        <v>0</v>
      </c>
      <c r="Z14" s="984">
        <v>0</v>
      </c>
      <c r="AA14" s="994"/>
      <c r="AB14" s="1012">
        <v>0</v>
      </c>
      <c r="AC14" s="995"/>
      <c r="AD14" s="945"/>
      <c r="AE14" s="945"/>
      <c r="AF14" s="945"/>
      <c r="AG14" s="945"/>
      <c r="AH14" s="945"/>
      <c r="AI14" s="945"/>
    </row>
    <row r="15" spans="1:35" ht="15" x14ac:dyDescent="0.2">
      <c r="A15" s="971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945"/>
      <c r="AE15" s="945"/>
      <c r="AF15" s="945"/>
      <c r="AG15" s="945"/>
      <c r="AH15" s="945"/>
      <c r="AI15" s="945"/>
    </row>
    <row r="16" spans="1:35" x14ac:dyDescent="0.2">
      <c r="A16" s="971"/>
      <c r="B16" s="969" t="s">
        <v>58</v>
      </c>
      <c r="C16" s="972">
        <v>0</v>
      </c>
      <c r="D16" s="972">
        <v>0</v>
      </c>
      <c r="E16" s="973">
        <v>0</v>
      </c>
      <c r="F16" s="974">
        <v>0</v>
      </c>
      <c r="G16" s="972">
        <v>0</v>
      </c>
      <c r="H16" s="972">
        <v>0</v>
      </c>
      <c r="I16" s="972">
        <v>0</v>
      </c>
      <c r="J16" s="972">
        <v>0</v>
      </c>
      <c r="K16" s="973">
        <v>0</v>
      </c>
      <c r="L16" s="974">
        <v>0</v>
      </c>
      <c r="M16" s="972">
        <v>0</v>
      </c>
      <c r="N16" s="972">
        <v>0</v>
      </c>
      <c r="O16" s="973">
        <v>0</v>
      </c>
      <c r="P16" s="974">
        <v>0</v>
      </c>
      <c r="Q16" s="972">
        <v>0</v>
      </c>
      <c r="R16" s="972">
        <v>0</v>
      </c>
      <c r="S16" s="973">
        <v>0</v>
      </c>
      <c r="T16" s="974">
        <v>0</v>
      </c>
      <c r="U16" s="972">
        <v>0</v>
      </c>
      <c r="V16" s="972">
        <v>0</v>
      </c>
      <c r="W16" s="973">
        <v>0</v>
      </c>
      <c r="X16" s="974">
        <v>0</v>
      </c>
      <c r="Y16" s="972">
        <v>0</v>
      </c>
      <c r="Z16" s="972">
        <v>0</v>
      </c>
      <c r="AA16" s="988"/>
      <c r="AB16" s="989">
        <v>0</v>
      </c>
      <c r="AC16" s="989"/>
      <c r="AD16" s="945"/>
      <c r="AE16" s="945"/>
      <c r="AF16" s="945"/>
      <c r="AG16" s="945"/>
      <c r="AH16" s="945"/>
      <c r="AI16" s="945"/>
    </row>
    <row r="17" spans="1:40" x14ac:dyDescent="0.2">
      <c r="A17" s="971"/>
      <c r="B17" s="969" t="s">
        <v>8</v>
      </c>
      <c r="C17" s="1001">
        <v>0</v>
      </c>
      <c r="D17" s="1004">
        <v>0</v>
      </c>
      <c r="E17" s="1004">
        <v>0</v>
      </c>
      <c r="F17" s="1009">
        <v>0</v>
      </c>
      <c r="G17" s="978">
        <v>0</v>
      </c>
      <c r="H17" s="978">
        <v>0</v>
      </c>
      <c r="I17" s="978">
        <v>0</v>
      </c>
      <c r="J17" s="978">
        <v>0</v>
      </c>
      <c r="K17" s="986">
        <v>0</v>
      </c>
      <c r="L17" s="978">
        <v>0</v>
      </c>
      <c r="M17" s="978">
        <v>0</v>
      </c>
      <c r="N17" s="978">
        <v>0</v>
      </c>
      <c r="O17" s="986">
        <v>0</v>
      </c>
      <c r="P17" s="979">
        <v>0</v>
      </c>
      <c r="Q17" s="978">
        <v>0</v>
      </c>
      <c r="R17" s="978">
        <v>0</v>
      </c>
      <c r="S17" s="986">
        <v>0</v>
      </c>
      <c r="T17" s="979">
        <v>0</v>
      </c>
      <c r="U17" s="978">
        <v>0</v>
      </c>
      <c r="V17" s="978">
        <v>0</v>
      </c>
      <c r="W17" s="986">
        <v>0</v>
      </c>
      <c r="X17" s="979">
        <v>0</v>
      </c>
      <c r="Y17" s="978">
        <v>0</v>
      </c>
      <c r="Z17" s="978">
        <v>0</v>
      </c>
      <c r="AA17" s="990"/>
      <c r="AB17" s="989">
        <v>0</v>
      </c>
      <c r="AC17" s="991"/>
      <c r="AD17" s="945"/>
      <c r="AE17" s="945"/>
      <c r="AF17" s="945"/>
      <c r="AG17" s="945"/>
      <c r="AH17" s="945"/>
      <c r="AI17" s="945"/>
      <c r="AJ17" s="945"/>
      <c r="AK17" s="945"/>
      <c r="AL17" s="945"/>
      <c r="AM17" s="945"/>
      <c r="AN17" s="945"/>
    </row>
    <row r="18" spans="1:40" x14ac:dyDescent="0.2">
      <c r="A18" s="971"/>
      <c r="B18" s="969" t="s">
        <v>84</v>
      </c>
      <c r="C18" s="1010">
        <v>0</v>
      </c>
      <c r="D18" s="1008">
        <v>0</v>
      </c>
      <c r="E18" s="1008">
        <v>0</v>
      </c>
      <c r="F18" s="1008">
        <v>0</v>
      </c>
      <c r="G18" s="1008">
        <v>0</v>
      </c>
      <c r="H18" s="1008">
        <v>0</v>
      </c>
      <c r="I18" s="978">
        <v>0</v>
      </c>
      <c r="J18" s="978">
        <v>0</v>
      </c>
      <c r="K18" s="986">
        <v>0</v>
      </c>
      <c r="L18" s="978">
        <v>0</v>
      </c>
      <c r="M18" s="978">
        <v>0</v>
      </c>
      <c r="N18" s="978">
        <v>0</v>
      </c>
      <c r="O18" s="986">
        <v>0</v>
      </c>
      <c r="P18" s="979">
        <v>0</v>
      </c>
      <c r="Q18" s="978">
        <v>0</v>
      </c>
      <c r="R18" s="978">
        <v>0</v>
      </c>
      <c r="S18" s="986">
        <v>0</v>
      </c>
      <c r="T18" s="979">
        <v>0</v>
      </c>
      <c r="U18" s="978">
        <v>0</v>
      </c>
      <c r="V18" s="978">
        <v>0</v>
      </c>
      <c r="W18" s="986">
        <v>0</v>
      </c>
      <c r="X18" s="979">
        <v>0</v>
      </c>
      <c r="Y18" s="978">
        <v>0</v>
      </c>
      <c r="Z18" s="978">
        <v>0</v>
      </c>
      <c r="AA18" s="990"/>
      <c r="AB18" s="989">
        <v>0</v>
      </c>
      <c r="AC18" s="991"/>
      <c r="AD18" s="945"/>
      <c r="AE18" s="945"/>
      <c r="AF18" s="945"/>
      <c r="AG18" s="945"/>
      <c r="AH18" s="945"/>
      <c r="AI18" s="945"/>
      <c r="AJ18" s="945"/>
      <c r="AK18" s="945"/>
      <c r="AL18" s="945"/>
      <c r="AM18" s="945"/>
      <c r="AN18" s="945"/>
    </row>
    <row r="19" spans="1:40" x14ac:dyDescent="0.2">
      <c r="A19" s="971"/>
      <c r="B19" s="969" t="s">
        <v>90</v>
      </c>
      <c r="C19" s="1010">
        <v>0</v>
      </c>
      <c r="D19" s="1008">
        <v>0</v>
      </c>
      <c r="E19" s="1008">
        <v>0</v>
      </c>
      <c r="F19" s="1008">
        <v>0</v>
      </c>
      <c r="G19" s="1008">
        <v>0</v>
      </c>
      <c r="H19" s="1008">
        <v>0</v>
      </c>
      <c r="I19" s="978">
        <v>0</v>
      </c>
      <c r="J19" s="986">
        <v>0</v>
      </c>
      <c r="K19" s="973">
        <v>0</v>
      </c>
      <c r="L19" s="978">
        <v>0</v>
      </c>
      <c r="M19" s="978">
        <v>0</v>
      </c>
      <c r="N19" s="978">
        <v>0</v>
      </c>
      <c r="O19" s="986">
        <v>0</v>
      </c>
      <c r="P19" s="979">
        <v>0</v>
      </c>
      <c r="Q19" s="978">
        <v>0</v>
      </c>
      <c r="R19" s="978">
        <v>0</v>
      </c>
      <c r="S19" s="986">
        <v>0</v>
      </c>
      <c r="T19" s="979">
        <v>0</v>
      </c>
      <c r="U19" s="978">
        <v>0</v>
      </c>
      <c r="V19" s="978">
        <v>0</v>
      </c>
      <c r="W19" s="986">
        <v>0</v>
      </c>
      <c r="X19" s="979">
        <v>0</v>
      </c>
      <c r="Y19" s="978">
        <v>0</v>
      </c>
      <c r="Z19" s="978">
        <v>0</v>
      </c>
      <c r="AA19" s="990"/>
      <c r="AB19" s="989">
        <v>0</v>
      </c>
      <c r="AC19" s="991"/>
      <c r="AD19" s="945"/>
      <c r="AE19" s="945"/>
      <c r="AF19" s="945"/>
      <c r="AG19" s="945"/>
      <c r="AH19" s="945"/>
      <c r="AI19" s="945"/>
      <c r="AJ19" s="945"/>
      <c r="AK19" s="945"/>
      <c r="AL19" s="945"/>
      <c r="AM19" s="945"/>
      <c r="AN19" s="945"/>
    </row>
    <row r="20" spans="1:40" x14ac:dyDescent="0.2">
      <c r="A20" s="971"/>
      <c r="B20" s="969" t="s">
        <v>91</v>
      </c>
      <c r="C20" s="1010">
        <v>0</v>
      </c>
      <c r="D20" s="1008">
        <v>0</v>
      </c>
      <c r="E20" s="1008">
        <v>0</v>
      </c>
      <c r="F20" s="1008">
        <v>0</v>
      </c>
      <c r="G20" s="1008">
        <v>0</v>
      </c>
      <c r="H20" s="1008">
        <v>0</v>
      </c>
      <c r="I20" s="978">
        <v>0</v>
      </c>
      <c r="J20" s="978">
        <v>0</v>
      </c>
      <c r="K20" s="973">
        <v>0</v>
      </c>
      <c r="L20" s="978">
        <v>0</v>
      </c>
      <c r="M20" s="978">
        <v>0</v>
      </c>
      <c r="N20" s="978">
        <v>0</v>
      </c>
      <c r="O20" s="986">
        <v>0</v>
      </c>
      <c r="P20" s="979">
        <v>0</v>
      </c>
      <c r="Q20" s="978">
        <v>0</v>
      </c>
      <c r="R20" s="978">
        <v>0</v>
      </c>
      <c r="S20" s="986">
        <v>0</v>
      </c>
      <c r="T20" s="979">
        <v>0</v>
      </c>
      <c r="U20" s="978">
        <v>0</v>
      </c>
      <c r="V20" s="978">
        <v>0</v>
      </c>
      <c r="W20" s="986">
        <v>0</v>
      </c>
      <c r="X20" s="979">
        <v>0</v>
      </c>
      <c r="Y20" s="978">
        <v>0</v>
      </c>
      <c r="Z20" s="978">
        <v>0</v>
      </c>
      <c r="AA20" s="990"/>
      <c r="AB20" s="989">
        <v>0</v>
      </c>
      <c r="AC20" s="991"/>
      <c r="AD20" s="945"/>
      <c r="AE20" s="945"/>
      <c r="AF20" s="945"/>
      <c r="AG20" s="945"/>
      <c r="AH20" s="945"/>
      <c r="AI20" s="945"/>
      <c r="AJ20" s="945"/>
      <c r="AK20" s="945"/>
      <c r="AL20" s="945"/>
      <c r="AM20" s="945"/>
      <c r="AN20" s="945"/>
    </row>
    <row r="21" spans="1:40" x14ac:dyDescent="0.2">
      <c r="A21" s="971"/>
      <c r="B21" s="970" t="s">
        <v>85</v>
      </c>
      <c r="C21" s="1010">
        <v>0</v>
      </c>
      <c r="D21" s="1008">
        <v>0</v>
      </c>
      <c r="E21" s="1008">
        <v>0</v>
      </c>
      <c r="F21" s="1008">
        <v>0</v>
      </c>
      <c r="G21" s="1008">
        <v>0</v>
      </c>
      <c r="H21" s="1008">
        <v>0</v>
      </c>
      <c r="I21" s="1008">
        <v>0</v>
      </c>
      <c r="J21" s="1008">
        <v>0</v>
      </c>
      <c r="K21" s="997">
        <v>0</v>
      </c>
      <c r="L21" s="997">
        <v>0</v>
      </c>
      <c r="M21" s="997">
        <v>0</v>
      </c>
      <c r="N21" s="997">
        <v>0</v>
      </c>
      <c r="O21" s="998">
        <v>0</v>
      </c>
      <c r="P21" s="1013">
        <v>0</v>
      </c>
      <c r="Q21" s="997">
        <v>0</v>
      </c>
      <c r="R21" s="997">
        <v>0</v>
      </c>
      <c r="S21" s="998">
        <v>0</v>
      </c>
      <c r="T21" s="1013">
        <v>0</v>
      </c>
      <c r="U21" s="997">
        <v>0</v>
      </c>
      <c r="V21" s="997">
        <v>0</v>
      </c>
      <c r="W21" s="998">
        <v>0</v>
      </c>
      <c r="X21" s="1013">
        <v>0</v>
      </c>
      <c r="Y21" s="997">
        <v>0</v>
      </c>
      <c r="Z21" s="997">
        <v>0</v>
      </c>
      <c r="AA21" s="1014"/>
      <c r="AB21" s="1012">
        <v>0</v>
      </c>
      <c r="AC21" s="995"/>
      <c r="AD21" s="945"/>
      <c r="AE21" s="945"/>
      <c r="AF21" s="945"/>
      <c r="AG21" s="945"/>
      <c r="AH21" s="945"/>
      <c r="AI21" s="945"/>
      <c r="AJ21" s="945"/>
      <c r="AK21" s="945"/>
      <c r="AL21" s="945"/>
      <c r="AM21" s="945"/>
      <c r="AN21" s="945"/>
    </row>
    <row r="22" spans="1:40" ht="15" x14ac:dyDescent="0.2">
      <c r="A22" s="971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945"/>
      <c r="AE22" s="945"/>
      <c r="AF22" s="945"/>
      <c r="AG22" s="945"/>
      <c r="AH22" s="945"/>
      <c r="AI22" s="945"/>
      <c r="AJ22" s="945"/>
      <c r="AK22" s="945"/>
      <c r="AL22" s="945"/>
      <c r="AM22" s="945"/>
      <c r="AN22" s="945"/>
    </row>
    <row r="23" spans="1:40" x14ac:dyDescent="0.2">
      <c r="A23" s="971"/>
      <c r="B23" s="967" t="s">
        <v>55</v>
      </c>
      <c r="C23" s="1015">
        <v>0</v>
      </c>
      <c r="D23" s="1016">
        <v>0</v>
      </c>
      <c r="E23" s="1016">
        <v>0</v>
      </c>
      <c r="F23" s="1016">
        <v>0</v>
      </c>
      <c r="G23" s="1016">
        <v>0</v>
      </c>
      <c r="H23" s="1016">
        <v>0</v>
      </c>
      <c r="I23" s="1016">
        <v>0</v>
      </c>
      <c r="J23" s="1017">
        <v>0</v>
      </c>
      <c r="K23" s="973">
        <v>0</v>
      </c>
      <c r="L23" s="974">
        <v>0</v>
      </c>
      <c r="M23" s="972">
        <v>0</v>
      </c>
      <c r="N23" s="972">
        <v>0</v>
      </c>
      <c r="O23" s="973">
        <v>0</v>
      </c>
      <c r="P23" s="974">
        <v>0</v>
      </c>
      <c r="Q23" s="972">
        <v>0</v>
      </c>
      <c r="R23" s="972">
        <v>0</v>
      </c>
      <c r="S23" s="973">
        <v>0</v>
      </c>
      <c r="T23" s="974">
        <v>0</v>
      </c>
      <c r="U23" s="972">
        <v>0</v>
      </c>
      <c r="V23" s="972">
        <v>0</v>
      </c>
      <c r="W23" s="973">
        <v>0</v>
      </c>
      <c r="X23" s="974">
        <v>0</v>
      </c>
      <c r="Y23" s="972">
        <v>0</v>
      </c>
      <c r="Z23" s="972">
        <v>0</v>
      </c>
      <c r="AA23" s="988"/>
      <c r="AB23" s="989">
        <v>0</v>
      </c>
      <c r="AC23" s="989"/>
      <c r="AD23" s="945"/>
      <c r="AE23" s="945"/>
      <c r="AF23" s="945"/>
      <c r="AG23" s="945"/>
      <c r="AH23" s="945"/>
      <c r="AI23" s="945"/>
      <c r="AJ23" s="945"/>
      <c r="AK23" s="945"/>
      <c r="AL23" s="945"/>
      <c r="AM23" s="945"/>
      <c r="AN23" s="945"/>
    </row>
    <row r="24" spans="1:40" ht="15.75" x14ac:dyDescent="0.2">
      <c r="A24" s="945"/>
      <c r="B24" s="1018" t="s">
        <v>54</v>
      </c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/>
      <c r="AD24" s="954"/>
      <c r="AE24" s="945"/>
      <c r="AF24" s="945"/>
      <c r="AG24" s="963"/>
      <c r="AH24" s="963"/>
      <c r="AI24" s="955"/>
      <c r="AJ24" s="945"/>
      <c r="AK24" s="945"/>
      <c r="AL24" s="945"/>
      <c r="AM24" s="945"/>
      <c r="AN24" s="945"/>
    </row>
    <row r="25" spans="1:40" x14ac:dyDescent="0.2">
      <c r="A25" s="945"/>
      <c r="B25" s="971"/>
      <c r="C25" s="971"/>
      <c r="D25" s="971"/>
      <c r="E25" s="971"/>
      <c r="F25" s="971"/>
      <c r="G25" s="971"/>
      <c r="H25" s="971"/>
      <c r="I25" s="971"/>
      <c r="J25" s="971"/>
      <c r="K25" s="971"/>
      <c r="L25" s="971"/>
      <c r="M25" s="971"/>
      <c r="N25" s="971"/>
      <c r="O25" s="971"/>
      <c r="P25" s="971"/>
      <c r="Q25" s="971"/>
      <c r="R25" s="971"/>
      <c r="S25" s="971"/>
      <c r="T25" s="971"/>
      <c r="U25" s="971"/>
      <c r="V25" s="971"/>
      <c r="W25" s="971"/>
      <c r="X25" s="971"/>
      <c r="Y25" s="971"/>
      <c r="Z25" s="971"/>
      <c r="AA25" s="971"/>
      <c r="AB25" s="971"/>
      <c r="AC25" s="971"/>
      <c r="AD25" s="954"/>
      <c r="AE25" s="971"/>
      <c r="AF25" s="971"/>
      <c r="AG25" s="954"/>
      <c r="AH25" s="954"/>
      <c r="AI25" s="954"/>
      <c r="AJ25" s="954"/>
      <c r="AK25" s="954"/>
      <c r="AL25" s="954"/>
      <c r="AM25" s="954"/>
      <c r="AN25" s="954"/>
    </row>
    <row r="26" spans="1:40" ht="15.75" x14ac:dyDescent="0.2">
      <c r="A26" s="945"/>
      <c r="B26" s="962" t="s">
        <v>106</v>
      </c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5"/>
      <c r="AE26" s="945"/>
      <c r="AF26" s="945"/>
      <c r="AG26" s="963"/>
      <c r="AH26" s="963"/>
      <c r="AI26" s="955"/>
      <c r="AJ26" s="945"/>
      <c r="AK26" s="945"/>
      <c r="AL26" s="945"/>
      <c r="AM26" s="945"/>
      <c r="AN26" s="945"/>
    </row>
    <row r="27" spans="1:40" ht="15.75" x14ac:dyDescent="0.2">
      <c r="A27" s="945"/>
      <c r="B27" s="950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955"/>
      <c r="AH27" s="955"/>
      <c r="AI27" s="955"/>
      <c r="AJ27" s="945"/>
      <c r="AK27" s="945"/>
      <c r="AL27" s="945"/>
      <c r="AM27" s="945"/>
      <c r="AN27" s="945"/>
    </row>
    <row r="28" spans="1:40" ht="15.75" x14ac:dyDescent="0.2">
      <c r="A28" s="945"/>
      <c r="B28" s="950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955"/>
      <c r="AH28" s="955"/>
      <c r="AI28" s="955"/>
      <c r="AJ28" s="945"/>
      <c r="AK28" s="945"/>
      <c r="AL28" s="945"/>
      <c r="AM28" s="945"/>
      <c r="AN28" s="945"/>
    </row>
    <row r="29" spans="1:40" ht="15.75" x14ac:dyDescent="0.2">
      <c r="A29" s="945"/>
      <c r="B29" s="950" t="s">
        <v>6</v>
      </c>
      <c r="C29" s="956" t="s">
        <v>2</v>
      </c>
      <c r="D29" s="956" t="s">
        <v>1</v>
      </c>
      <c r="E29" s="957" t="s">
        <v>2</v>
      </c>
      <c r="F29" s="958" t="s">
        <v>1</v>
      </c>
      <c r="G29" s="956" t="s">
        <v>2</v>
      </c>
      <c r="H29" s="956" t="s">
        <v>1</v>
      </c>
      <c r="I29" s="956" t="s">
        <v>2</v>
      </c>
      <c r="J29" s="956" t="s">
        <v>1</v>
      </c>
      <c r="K29" s="957" t="s">
        <v>2</v>
      </c>
      <c r="L29" s="958" t="s">
        <v>1</v>
      </c>
      <c r="M29" s="956" t="s">
        <v>2</v>
      </c>
      <c r="N29" s="956" t="s">
        <v>1</v>
      </c>
      <c r="O29" s="957" t="s">
        <v>2</v>
      </c>
      <c r="P29" s="958" t="s">
        <v>1</v>
      </c>
      <c r="Q29" s="956" t="s">
        <v>2</v>
      </c>
      <c r="R29" s="956" t="s">
        <v>1</v>
      </c>
      <c r="S29" s="957" t="s">
        <v>2</v>
      </c>
      <c r="T29" s="958" t="s">
        <v>1</v>
      </c>
      <c r="U29" s="956" t="s">
        <v>2</v>
      </c>
      <c r="V29" s="956" t="s">
        <v>1</v>
      </c>
      <c r="W29" s="957" t="s">
        <v>2</v>
      </c>
      <c r="X29" s="958" t="s">
        <v>1</v>
      </c>
      <c r="Y29" s="956" t="s">
        <v>2</v>
      </c>
      <c r="Z29" s="956" t="s">
        <v>1</v>
      </c>
      <c r="AA29" s="163"/>
      <c r="AB29" s="164"/>
      <c r="AC29" s="161"/>
      <c r="AD29" s="159"/>
      <c r="AE29" s="159"/>
      <c r="AF29" s="159"/>
      <c r="AG29" s="955"/>
      <c r="AH29" s="955"/>
      <c r="AI29" s="955"/>
      <c r="AJ29" s="945"/>
      <c r="AK29" s="945"/>
      <c r="AL29" s="945"/>
      <c r="AM29" s="945"/>
      <c r="AN29" s="945"/>
    </row>
    <row r="30" spans="1:40" x14ac:dyDescent="0.2">
      <c r="A30" s="971"/>
      <c r="B30" s="966" t="s">
        <v>53</v>
      </c>
      <c r="C30" s="978">
        <v>0</v>
      </c>
      <c r="D30" s="978">
        <v>0</v>
      </c>
      <c r="E30" s="978">
        <v>0</v>
      </c>
      <c r="F30" s="978">
        <v>0</v>
      </c>
      <c r="G30" s="978">
        <v>0</v>
      </c>
      <c r="H30" s="978">
        <v>0</v>
      </c>
      <c r="I30" s="978">
        <v>0</v>
      </c>
      <c r="J30" s="978">
        <v>0</v>
      </c>
      <c r="K30" s="978">
        <v>0</v>
      </c>
      <c r="L30" s="978">
        <v>0</v>
      </c>
      <c r="M30" s="978">
        <v>0</v>
      </c>
      <c r="N30" s="978">
        <v>0</v>
      </c>
      <c r="O30" s="978">
        <v>0</v>
      </c>
      <c r="P30" s="978">
        <v>0</v>
      </c>
      <c r="Q30" s="978">
        <v>0</v>
      </c>
      <c r="R30" s="978">
        <v>0</v>
      </c>
      <c r="S30" s="978">
        <v>0</v>
      </c>
      <c r="T30" s="978">
        <v>0</v>
      </c>
      <c r="U30" s="978">
        <v>0</v>
      </c>
      <c r="V30" s="978">
        <v>0</v>
      </c>
      <c r="W30" s="978">
        <v>0</v>
      </c>
      <c r="X30" s="978">
        <v>0</v>
      </c>
      <c r="Y30" s="978">
        <v>0</v>
      </c>
      <c r="Z30" s="978">
        <v>0</v>
      </c>
      <c r="AA30" s="1023"/>
      <c r="AB30" s="1024">
        <v>0</v>
      </c>
      <c r="AC30" s="1025"/>
      <c r="AD30" s="1026"/>
      <c r="AE30" s="1022">
        <v>0</v>
      </c>
      <c r="AF30" s="1027"/>
      <c r="AG30" s="946"/>
      <c r="AH30" s="945"/>
      <c r="AI30" s="945"/>
      <c r="AJ30" s="945"/>
      <c r="AK30" s="945"/>
      <c r="AL30" s="945"/>
      <c r="AM30" s="945"/>
      <c r="AN30" s="945"/>
    </row>
    <row r="31" spans="1:40" x14ac:dyDescent="0.2">
      <c r="A31" s="971"/>
      <c r="B31" s="999" t="s">
        <v>8</v>
      </c>
      <c r="C31" s="1008">
        <v>0</v>
      </c>
      <c r="D31" s="1008">
        <v>0</v>
      </c>
      <c r="E31" s="1008">
        <v>0</v>
      </c>
      <c r="F31" s="1008">
        <v>0</v>
      </c>
      <c r="G31" s="978">
        <v>0</v>
      </c>
      <c r="H31" s="978">
        <v>0</v>
      </c>
      <c r="I31" s="978">
        <v>0</v>
      </c>
      <c r="J31" s="978">
        <v>0</v>
      </c>
      <c r="K31" s="978">
        <v>0</v>
      </c>
      <c r="L31" s="978">
        <v>0</v>
      </c>
      <c r="M31" s="978">
        <v>0</v>
      </c>
      <c r="N31" s="978">
        <v>0</v>
      </c>
      <c r="O31" s="978">
        <v>0</v>
      </c>
      <c r="P31" s="978">
        <v>0</v>
      </c>
      <c r="Q31" s="978">
        <v>0</v>
      </c>
      <c r="R31" s="978">
        <v>0</v>
      </c>
      <c r="S31" s="978">
        <v>0</v>
      </c>
      <c r="T31" s="978">
        <v>0</v>
      </c>
      <c r="U31" s="978">
        <v>0</v>
      </c>
      <c r="V31" s="978">
        <v>0</v>
      </c>
      <c r="W31" s="978">
        <v>0</v>
      </c>
      <c r="X31" s="978">
        <v>0</v>
      </c>
      <c r="Y31" s="978">
        <v>0</v>
      </c>
      <c r="Z31" s="978">
        <v>0</v>
      </c>
      <c r="AA31" s="1025"/>
      <c r="AB31" s="1024">
        <v>0</v>
      </c>
      <c r="AC31" s="1025"/>
      <c r="AD31" s="1028"/>
      <c r="AE31" s="1022">
        <v>1</v>
      </c>
      <c r="AF31" s="1029"/>
      <c r="AG31" s="946"/>
      <c r="AH31" s="945"/>
      <c r="AI31" s="945"/>
      <c r="AJ31" s="945"/>
      <c r="AK31" s="945"/>
      <c r="AL31" s="945"/>
      <c r="AM31" s="945"/>
      <c r="AN31" s="945"/>
    </row>
    <row r="32" spans="1:40" x14ac:dyDescent="0.2">
      <c r="A32" s="971"/>
      <c r="B32" s="966" t="s">
        <v>59</v>
      </c>
      <c r="C32" s="1008">
        <v>0</v>
      </c>
      <c r="D32" s="1008">
        <v>0</v>
      </c>
      <c r="E32" s="1008">
        <v>0</v>
      </c>
      <c r="F32" s="1008">
        <v>0</v>
      </c>
      <c r="G32" s="1008">
        <v>0</v>
      </c>
      <c r="H32" s="1008">
        <v>0</v>
      </c>
      <c r="I32" s="1036">
        <v>0</v>
      </c>
      <c r="J32" s="1036">
        <v>0</v>
      </c>
      <c r="K32" s="1036">
        <v>0</v>
      </c>
      <c r="L32" s="1036">
        <v>0</v>
      </c>
      <c r="M32" s="1036">
        <v>0</v>
      </c>
      <c r="N32" s="1036">
        <v>0</v>
      </c>
      <c r="O32" s="1036">
        <v>0</v>
      </c>
      <c r="P32" s="1036">
        <v>0</v>
      </c>
      <c r="Q32" s="1036">
        <v>0</v>
      </c>
      <c r="R32" s="1036">
        <v>0</v>
      </c>
      <c r="S32" s="1036">
        <v>0</v>
      </c>
      <c r="T32" s="1036">
        <v>0</v>
      </c>
      <c r="U32" s="1036">
        <v>0</v>
      </c>
      <c r="V32" s="1036">
        <v>0</v>
      </c>
      <c r="W32" s="1036">
        <v>0</v>
      </c>
      <c r="X32" s="1036">
        <v>0</v>
      </c>
      <c r="Y32" s="1036">
        <v>0</v>
      </c>
      <c r="Z32" s="1036">
        <v>0</v>
      </c>
      <c r="AA32" s="1025"/>
      <c r="AB32" s="1024">
        <v>0</v>
      </c>
      <c r="AC32" s="1025"/>
      <c r="AD32" s="1030"/>
      <c r="AE32" s="1022">
        <v>1</v>
      </c>
      <c r="AF32" s="1027"/>
      <c r="AG32" s="946"/>
      <c r="AH32" s="945"/>
      <c r="AI32" s="945"/>
      <c r="AJ32" s="945"/>
      <c r="AK32" s="945"/>
      <c r="AL32" s="945"/>
      <c r="AM32" s="945"/>
      <c r="AN32" s="945"/>
    </row>
    <row r="33" spans="1:33" x14ac:dyDescent="0.2">
      <c r="A33" s="971"/>
      <c r="B33" s="966" t="s">
        <v>60</v>
      </c>
      <c r="C33" s="1008">
        <v>0</v>
      </c>
      <c r="D33" s="1008">
        <v>0</v>
      </c>
      <c r="E33" s="1008">
        <v>0</v>
      </c>
      <c r="F33" s="1008">
        <v>0</v>
      </c>
      <c r="G33" s="978">
        <v>0</v>
      </c>
      <c r="H33" s="978">
        <v>0</v>
      </c>
      <c r="I33" s="978">
        <v>0</v>
      </c>
      <c r="J33" s="978">
        <v>0</v>
      </c>
      <c r="K33" s="978">
        <v>0</v>
      </c>
      <c r="L33" s="978">
        <v>0</v>
      </c>
      <c r="M33" s="978">
        <v>0</v>
      </c>
      <c r="N33" s="978">
        <v>0</v>
      </c>
      <c r="O33" s="978">
        <v>0</v>
      </c>
      <c r="P33" s="978">
        <v>0</v>
      </c>
      <c r="Q33" s="978">
        <v>0</v>
      </c>
      <c r="R33" s="978">
        <v>0</v>
      </c>
      <c r="S33" s="978">
        <v>0</v>
      </c>
      <c r="T33" s="978">
        <v>0</v>
      </c>
      <c r="U33" s="978">
        <v>0</v>
      </c>
      <c r="V33" s="978">
        <v>0</v>
      </c>
      <c r="W33" s="978">
        <v>0</v>
      </c>
      <c r="X33" s="978">
        <v>0</v>
      </c>
      <c r="Y33" s="978">
        <v>0</v>
      </c>
      <c r="Z33" s="978">
        <v>0</v>
      </c>
      <c r="AA33" s="1025"/>
      <c r="AB33" s="1024">
        <v>0</v>
      </c>
      <c r="AC33" s="1025"/>
      <c r="AD33" s="1030"/>
      <c r="AE33" s="1022">
        <v>0</v>
      </c>
      <c r="AF33" s="1027"/>
      <c r="AG33" s="946"/>
    </row>
    <row r="34" spans="1:33" x14ac:dyDescent="0.2">
      <c r="A34" s="971"/>
      <c r="B34" s="966" t="s">
        <v>35</v>
      </c>
      <c r="C34" s="1008">
        <v>0</v>
      </c>
      <c r="D34" s="1008">
        <v>0</v>
      </c>
      <c r="E34" s="1008">
        <v>0</v>
      </c>
      <c r="F34" s="1008">
        <v>0</v>
      </c>
      <c r="G34" s="978">
        <v>0</v>
      </c>
      <c r="H34" s="978">
        <v>0</v>
      </c>
      <c r="I34" s="978">
        <v>0</v>
      </c>
      <c r="J34" s="978">
        <v>0</v>
      </c>
      <c r="K34" s="978">
        <v>0</v>
      </c>
      <c r="L34" s="978">
        <v>0</v>
      </c>
      <c r="M34" s="978">
        <v>0</v>
      </c>
      <c r="N34" s="978">
        <v>0</v>
      </c>
      <c r="O34" s="978">
        <v>0</v>
      </c>
      <c r="P34" s="978">
        <v>0</v>
      </c>
      <c r="Q34" s="978">
        <v>0</v>
      </c>
      <c r="R34" s="978">
        <v>0</v>
      </c>
      <c r="S34" s="978">
        <v>0</v>
      </c>
      <c r="T34" s="978">
        <v>0</v>
      </c>
      <c r="U34" s="978">
        <v>0</v>
      </c>
      <c r="V34" s="978">
        <v>0</v>
      </c>
      <c r="W34" s="978">
        <v>0</v>
      </c>
      <c r="X34" s="978">
        <v>0</v>
      </c>
      <c r="Y34" s="978">
        <v>0</v>
      </c>
      <c r="Z34" s="978">
        <v>0</v>
      </c>
      <c r="AA34" s="1025"/>
      <c r="AB34" s="1024">
        <v>0</v>
      </c>
      <c r="AC34" s="1025"/>
      <c r="AD34" s="1028"/>
      <c r="AE34" s="1022">
        <v>0</v>
      </c>
      <c r="AF34" s="1029"/>
      <c r="AG34" s="946"/>
    </row>
    <row r="35" spans="1:33" x14ac:dyDescent="0.2">
      <c r="A35" s="971"/>
      <c r="B35" s="999" t="s">
        <v>36</v>
      </c>
      <c r="C35" s="1008">
        <v>0</v>
      </c>
      <c r="D35" s="1008">
        <v>0</v>
      </c>
      <c r="E35" s="978">
        <v>0</v>
      </c>
      <c r="F35" s="978">
        <v>0</v>
      </c>
      <c r="G35" s="978">
        <v>0</v>
      </c>
      <c r="H35" s="978">
        <v>0</v>
      </c>
      <c r="I35" s="978">
        <v>0</v>
      </c>
      <c r="J35" s="978">
        <v>0</v>
      </c>
      <c r="K35" s="978">
        <v>0</v>
      </c>
      <c r="L35" s="978">
        <v>0</v>
      </c>
      <c r="M35" s="978">
        <v>0</v>
      </c>
      <c r="N35" s="978">
        <v>0</v>
      </c>
      <c r="O35" s="978">
        <v>0</v>
      </c>
      <c r="P35" s="978">
        <v>0</v>
      </c>
      <c r="Q35" s="978">
        <v>0</v>
      </c>
      <c r="R35" s="978">
        <v>0</v>
      </c>
      <c r="S35" s="978">
        <v>0</v>
      </c>
      <c r="T35" s="978">
        <v>0</v>
      </c>
      <c r="U35" s="978">
        <v>0</v>
      </c>
      <c r="V35" s="978">
        <v>0</v>
      </c>
      <c r="W35" s="978">
        <v>0</v>
      </c>
      <c r="X35" s="978">
        <v>0</v>
      </c>
      <c r="Y35" s="978">
        <v>0</v>
      </c>
      <c r="Z35" s="978">
        <v>0</v>
      </c>
      <c r="AA35" s="1025"/>
      <c r="AB35" s="1024">
        <v>0</v>
      </c>
      <c r="AC35" s="1025"/>
      <c r="AD35" s="1028"/>
      <c r="AE35" s="1022">
        <v>2</v>
      </c>
      <c r="AF35" s="1029"/>
      <c r="AG35" s="946"/>
    </row>
    <row r="36" spans="1:33" x14ac:dyDescent="0.2">
      <c r="A36" s="971"/>
      <c r="B36" s="999" t="s">
        <v>86</v>
      </c>
      <c r="C36" s="1008">
        <v>0</v>
      </c>
      <c r="D36" s="1008">
        <v>0</v>
      </c>
      <c r="E36" s="1008">
        <v>0</v>
      </c>
      <c r="F36" s="1008">
        <v>0</v>
      </c>
      <c r="G36" s="1008">
        <v>0</v>
      </c>
      <c r="H36" s="1008">
        <v>0</v>
      </c>
      <c r="I36" s="1008">
        <v>0</v>
      </c>
      <c r="J36" s="1008">
        <v>0</v>
      </c>
      <c r="K36" s="997">
        <v>0</v>
      </c>
      <c r="L36" s="978">
        <v>0</v>
      </c>
      <c r="M36" s="978">
        <v>0</v>
      </c>
      <c r="N36" s="978">
        <v>0</v>
      </c>
      <c r="O36" s="978">
        <v>0</v>
      </c>
      <c r="P36" s="978">
        <v>0</v>
      </c>
      <c r="Q36" s="978">
        <v>0</v>
      </c>
      <c r="R36" s="978">
        <v>0</v>
      </c>
      <c r="S36" s="978">
        <v>0</v>
      </c>
      <c r="T36" s="978">
        <v>0</v>
      </c>
      <c r="U36" s="978">
        <v>0</v>
      </c>
      <c r="V36" s="978">
        <v>0</v>
      </c>
      <c r="W36" s="978">
        <v>0</v>
      </c>
      <c r="X36" s="978">
        <v>0</v>
      </c>
      <c r="Y36" s="978">
        <v>0</v>
      </c>
      <c r="Z36" s="978">
        <v>0</v>
      </c>
      <c r="AA36" s="1025"/>
      <c r="AB36" s="1024">
        <v>0</v>
      </c>
      <c r="AC36" s="1025"/>
      <c r="AD36" s="1028"/>
      <c r="AE36" s="1022">
        <v>0</v>
      </c>
      <c r="AF36" s="1029"/>
      <c r="AG36" s="946"/>
    </row>
    <row r="37" spans="1:33" x14ac:dyDescent="0.2">
      <c r="A37" s="971"/>
      <c r="B37" s="966" t="s">
        <v>61</v>
      </c>
      <c r="C37" s="1008">
        <v>0</v>
      </c>
      <c r="D37" s="1008">
        <v>0</v>
      </c>
      <c r="E37" s="978">
        <v>0</v>
      </c>
      <c r="F37" s="978">
        <v>0</v>
      </c>
      <c r="G37" s="978">
        <v>0</v>
      </c>
      <c r="H37" s="978">
        <v>0</v>
      </c>
      <c r="I37" s="978">
        <v>0</v>
      </c>
      <c r="J37" s="978">
        <v>0</v>
      </c>
      <c r="K37" s="978">
        <v>0</v>
      </c>
      <c r="L37" s="978">
        <v>0</v>
      </c>
      <c r="M37" s="978">
        <v>0</v>
      </c>
      <c r="N37" s="978">
        <v>0</v>
      </c>
      <c r="O37" s="978">
        <v>0</v>
      </c>
      <c r="P37" s="978">
        <v>0</v>
      </c>
      <c r="Q37" s="978">
        <v>0</v>
      </c>
      <c r="R37" s="978">
        <v>0</v>
      </c>
      <c r="S37" s="997">
        <v>0</v>
      </c>
      <c r="T37" s="997">
        <v>0</v>
      </c>
      <c r="U37" s="997">
        <v>0</v>
      </c>
      <c r="V37" s="997">
        <v>0</v>
      </c>
      <c r="W37" s="997">
        <v>0</v>
      </c>
      <c r="X37" s="997">
        <v>0</v>
      </c>
      <c r="Y37" s="997">
        <v>0</v>
      </c>
      <c r="Z37" s="997">
        <v>0</v>
      </c>
      <c r="AA37" s="1025"/>
      <c r="AB37" s="1024">
        <v>0</v>
      </c>
      <c r="AC37" s="1025"/>
      <c r="AD37" s="1031"/>
      <c r="AE37" s="1022">
        <v>0</v>
      </c>
      <c r="AF37" s="1032"/>
      <c r="AG37" s="946"/>
    </row>
    <row r="38" spans="1:33" x14ac:dyDescent="0.2">
      <c r="A38" s="971"/>
      <c r="B38" s="966" t="s">
        <v>95</v>
      </c>
      <c r="C38" s="1008">
        <v>0</v>
      </c>
      <c r="D38" s="1008">
        <v>0</v>
      </c>
      <c r="E38" s="1008">
        <v>0</v>
      </c>
      <c r="F38" s="1008">
        <v>0</v>
      </c>
      <c r="G38" s="978">
        <v>0</v>
      </c>
      <c r="H38" s="972">
        <v>0</v>
      </c>
      <c r="I38" s="972">
        <v>0</v>
      </c>
      <c r="J38" s="972">
        <v>0</v>
      </c>
      <c r="K38" s="972">
        <v>0</v>
      </c>
      <c r="L38" s="978">
        <v>0</v>
      </c>
      <c r="M38" s="978">
        <v>0</v>
      </c>
      <c r="N38" s="978">
        <v>0</v>
      </c>
      <c r="O38" s="978">
        <v>0</v>
      </c>
      <c r="P38" s="978">
        <v>0</v>
      </c>
      <c r="Q38" s="978">
        <v>0</v>
      </c>
      <c r="R38" s="979">
        <v>0</v>
      </c>
      <c r="S38" s="1015">
        <v>0</v>
      </c>
      <c r="T38" s="1016">
        <v>0</v>
      </c>
      <c r="U38" s="1016">
        <v>0</v>
      </c>
      <c r="V38" s="1016">
        <v>0</v>
      </c>
      <c r="W38" s="1016">
        <v>0</v>
      </c>
      <c r="X38" s="1016">
        <v>0</v>
      </c>
      <c r="Y38" s="1016">
        <v>0</v>
      </c>
      <c r="Z38" s="1017">
        <v>0</v>
      </c>
      <c r="AA38" s="1033"/>
      <c r="AB38" s="1024">
        <v>0</v>
      </c>
      <c r="AC38" s="1025"/>
      <c r="AD38" s="1031"/>
      <c r="AE38" s="1022">
        <v>0</v>
      </c>
      <c r="AF38" s="1032"/>
      <c r="AG38" s="946"/>
    </row>
    <row r="39" spans="1:33" ht="25.5" x14ac:dyDescent="0.2">
      <c r="A39" s="971"/>
      <c r="B39" s="966" t="s">
        <v>62</v>
      </c>
      <c r="C39" s="1008">
        <v>0</v>
      </c>
      <c r="D39" s="1008">
        <v>0</v>
      </c>
      <c r="E39" s="1008">
        <v>0</v>
      </c>
      <c r="F39" s="1008">
        <v>0</v>
      </c>
      <c r="G39" s="978">
        <v>0</v>
      </c>
      <c r="H39" s="978">
        <v>0</v>
      </c>
      <c r="I39" s="978">
        <v>0</v>
      </c>
      <c r="J39" s="978">
        <v>0</v>
      </c>
      <c r="K39" s="978">
        <v>0</v>
      </c>
      <c r="L39" s="978">
        <v>0</v>
      </c>
      <c r="M39" s="978">
        <v>0</v>
      </c>
      <c r="N39" s="978">
        <v>0</v>
      </c>
      <c r="O39" s="978">
        <v>0</v>
      </c>
      <c r="P39" s="978">
        <v>0</v>
      </c>
      <c r="Q39" s="978">
        <v>0</v>
      </c>
      <c r="R39" s="978">
        <v>0</v>
      </c>
      <c r="S39" s="972">
        <v>0</v>
      </c>
      <c r="T39" s="972">
        <v>0</v>
      </c>
      <c r="U39" s="972">
        <v>0</v>
      </c>
      <c r="V39" s="972">
        <v>0</v>
      </c>
      <c r="W39" s="972">
        <v>0</v>
      </c>
      <c r="X39" s="972">
        <v>0</v>
      </c>
      <c r="Y39" s="972">
        <v>0</v>
      </c>
      <c r="Z39" s="972">
        <v>0</v>
      </c>
      <c r="AA39" s="1025"/>
      <c r="AB39" s="1024">
        <v>0</v>
      </c>
      <c r="AC39" s="1025"/>
      <c r="AD39" s="1028"/>
      <c r="AE39" s="1022">
        <v>0</v>
      </c>
      <c r="AF39" s="1029"/>
      <c r="AG39" s="946"/>
    </row>
    <row r="40" spans="1:33" x14ac:dyDescent="0.2">
      <c r="A40" s="971"/>
      <c r="B40" s="999" t="s">
        <v>55</v>
      </c>
      <c r="C40" s="1008">
        <v>0</v>
      </c>
      <c r="D40" s="1008">
        <v>0</v>
      </c>
      <c r="E40" s="1008">
        <v>0</v>
      </c>
      <c r="F40" s="1008">
        <v>0</v>
      </c>
      <c r="G40" s="1008">
        <v>0</v>
      </c>
      <c r="H40" s="1008">
        <v>0</v>
      </c>
      <c r="I40" s="1008">
        <v>0</v>
      </c>
      <c r="J40" s="1008">
        <v>0</v>
      </c>
      <c r="K40" s="996">
        <v>0</v>
      </c>
      <c r="L40" s="996">
        <v>0</v>
      </c>
      <c r="M40" s="996">
        <v>0</v>
      </c>
      <c r="N40" s="996">
        <v>0</v>
      </c>
      <c r="O40" s="996">
        <v>0</v>
      </c>
      <c r="P40" s="996">
        <v>0</v>
      </c>
      <c r="Q40" s="996">
        <v>0</v>
      </c>
      <c r="R40" s="996">
        <v>0</v>
      </c>
      <c r="S40" s="996">
        <v>0</v>
      </c>
      <c r="T40" s="996">
        <v>0</v>
      </c>
      <c r="U40" s="996">
        <v>0</v>
      </c>
      <c r="V40" s="996">
        <v>0</v>
      </c>
      <c r="W40" s="996">
        <v>0</v>
      </c>
      <c r="X40" s="996">
        <v>0</v>
      </c>
      <c r="Y40" s="996">
        <v>0</v>
      </c>
      <c r="Z40" s="996">
        <v>0</v>
      </c>
      <c r="AA40" s="1034"/>
      <c r="AB40" s="1024">
        <v>0</v>
      </c>
      <c r="AC40" s="1035"/>
      <c r="AD40" s="1031"/>
      <c r="AE40" s="1022">
        <v>0</v>
      </c>
      <c r="AF40" s="1032"/>
      <c r="AG40" s="946"/>
    </row>
    <row r="41" spans="1:33" x14ac:dyDescent="0.2">
      <c r="A41" s="945"/>
      <c r="B41" s="960" t="s">
        <v>16</v>
      </c>
      <c r="C41" s="987">
        <v>0</v>
      </c>
      <c r="D41" s="987">
        <v>0</v>
      </c>
      <c r="E41" s="987">
        <v>0</v>
      </c>
      <c r="F41" s="987">
        <v>0</v>
      </c>
      <c r="G41" s="987">
        <v>0</v>
      </c>
      <c r="H41" s="987">
        <v>0</v>
      </c>
      <c r="I41" s="987">
        <v>0</v>
      </c>
      <c r="J41" s="987">
        <v>0</v>
      </c>
      <c r="K41" s="987">
        <v>0</v>
      </c>
      <c r="L41" s="987">
        <v>0</v>
      </c>
      <c r="M41" s="987">
        <v>0</v>
      </c>
      <c r="N41" s="987">
        <v>0</v>
      </c>
      <c r="O41" s="987">
        <v>0</v>
      </c>
      <c r="P41" s="987">
        <v>0</v>
      </c>
      <c r="Q41" s="987">
        <v>0</v>
      </c>
      <c r="R41" s="987">
        <v>0</v>
      </c>
      <c r="S41" s="987">
        <v>0</v>
      </c>
      <c r="T41" s="987">
        <v>0</v>
      </c>
      <c r="U41" s="987">
        <v>0</v>
      </c>
      <c r="V41" s="987">
        <v>0</v>
      </c>
      <c r="W41" s="987">
        <v>0</v>
      </c>
      <c r="X41" s="987">
        <v>0</v>
      </c>
      <c r="Y41" s="987">
        <v>0</v>
      </c>
      <c r="Z41" s="987">
        <v>0</v>
      </c>
      <c r="AA41" s="987">
        <v>0</v>
      </c>
      <c r="AB41" s="987">
        <v>0</v>
      </c>
      <c r="AC41" s="987">
        <v>0</v>
      </c>
      <c r="AD41" s="987">
        <v>0</v>
      </c>
      <c r="AE41" s="987">
        <v>4</v>
      </c>
      <c r="AF41" s="987">
        <v>0</v>
      </c>
      <c r="AG41" s="945"/>
    </row>
    <row r="42" spans="1:33" x14ac:dyDescent="0.2">
      <c r="A42" s="946"/>
      <c r="B42" s="959" t="s">
        <v>56</v>
      </c>
      <c r="C42" s="959"/>
      <c r="D42" s="959"/>
      <c r="E42" s="959"/>
      <c r="F42" s="959"/>
      <c r="G42" s="959"/>
      <c r="H42" s="959"/>
      <c r="I42" s="959"/>
      <c r="J42" s="959"/>
      <c r="K42" s="959"/>
      <c r="L42" s="959"/>
      <c r="M42" s="959"/>
      <c r="N42" s="959"/>
      <c r="O42" s="959"/>
      <c r="P42" s="959"/>
      <c r="Q42" s="959"/>
      <c r="R42" s="959"/>
      <c r="S42" s="959"/>
      <c r="T42" s="961"/>
      <c r="U42" s="961"/>
      <c r="V42" s="961"/>
      <c r="W42" s="961"/>
      <c r="X42" s="961"/>
      <c r="Y42" s="961"/>
      <c r="Z42" s="961"/>
      <c r="AA42" s="959"/>
      <c r="AB42" s="959"/>
      <c r="AC42" s="959"/>
      <c r="AD42" s="946"/>
      <c r="AE42" s="946"/>
      <c r="AF42" s="946"/>
      <c r="AG42" s="946"/>
    </row>
    <row r="43" spans="1:33" x14ac:dyDescent="0.2">
      <c r="A43" s="946"/>
      <c r="B43" s="971"/>
      <c r="C43" s="971"/>
      <c r="D43" s="971"/>
      <c r="E43" s="971"/>
      <c r="F43" s="971"/>
      <c r="G43" s="971"/>
      <c r="H43" s="971"/>
      <c r="I43" s="971"/>
      <c r="J43" s="971"/>
      <c r="K43" s="971"/>
      <c r="L43" s="971"/>
      <c r="M43" s="971"/>
      <c r="N43" s="971"/>
      <c r="O43" s="971"/>
      <c r="P43" s="971"/>
      <c r="Q43" s="971"/>
      <c r="R43" s="971"/>
      <c r="S43" s="971"/>
      <c r="T43" s="971"/>
      <c r="U43" s="971"/>
      <c r="V43" s="971"/>
      <c r="W43" s="971"/>
      <c r="X43" s="971"/>
      <c r="Y43" s="971"/>
      <c r="Z43" s="971"/>
      <c r="AA43" s="954"/>
      <c r="AB43" s="954"/>
      <c r="AC43" s="959"/>
      <c r="AD43" s="946"/>
      <c r="AE43" s="946"/>
      <c r="AF43" s="946"/>
      <c r="AG43" s="946"/>
    </row>
    <row r="44" spans="1:33" ht="15.75" x14ac:dyDescent="0.2">
      <c r="A44" s="946"/>
      <c r="B44" s="965" t="s">
        <v>87</v>
      </c>
      <c r="C44" s="959"/>
      <c r="D44" s="959"/>
      <c r="E44" s="959"/>
      <c r="F44" s="959"/>
      <c r="G44" s="959"/>
      <c r="H44" s="959"/>
      <c r="I44" s="959"/>
      <c r="J44" s="959"/>
      <c r="K44" s="959"/>
      <c r="L44" s="954"/>
      <c r="M44" s="954"/>
      <c r="N44" s="954"/>
      <c r="O44" s="954"/>
      <c r="P44" s="954"/>
      <c r="Q44" s="954"/>
      <c r="R44" s="954"/>
      <c r="S44" s="954"/>
      <c r="T44" s="954"/>
      <c r="U44" s="954"/>
      <c r="V44" s="954"/>
      <c r="W44" s="954"/>
      <c r="X44" s="954"/>
      <c r="Y44" s="954"/>
      <c r="Z44" s="954"/>
      <c r="AA44" s="946"/>
      <c r="AB44" s="946"/>
      <c r="AC44" s="946"/>
      <c r="AD44" s="946"/>
      <c r="AE44" s="946"/>
      <c r="AF44" s="946"/>
      <c r="AG44" s="946"/>
    </row>
    <row r="45" spans="1:33" x14ac:dyDescent="0.2">
      <c r="A45" s="946"/>
      <c r="B45" s="950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946"/>
      <c r="AB45" s="946"/>
      <c r="AC45" s="946"/>
      <c r="AD45" s="946"/>
      <c r="AE45" s="946"/>
      <c r="AF45" s="946"/>
      <c r="AG45" s="946"/>
    </row>
    <row r="46" spans="1:33" x14ac:dyDescent="0.2">
      <c r="A46" s="946"/>
      <c r="B46" s="950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946"/>
      <c r="AB46" s="946"/>
      <c r="AC46" s="946"/>
      <c r="AD46" s="946"/>
      <c r="AE46" s="946"/>
      <c r="AF46" s="946"/>
      <c r="AG46" s="946"/>
    </row>
    <row r="47" spans="1:33" x14ac:dyDescent="0.2">
      <c r="A47" s="946"/>
      <c r="B47" s="964" t="s">
        <v>6</v>
      </c>
      <c r="C47" s="956" t="s">
        <v>2</v>
      </c>
      <c r="D47" s="956" t="s">
        <v>1</v>
      </c>
      <c r="E47" s="957" t="s">
        <v>2</v>
      </c>
      <c r="F47" s="958" t="s">
        <v>1</v>
      </c>
      <c r="G47" s="956" t="s">
        <v>2</v>
      </c>
      <c r="H47" s="956" t="s">
        <v>1</v>
      </c>
      <c r="I47" s="956" t="s">
        <v>2</v>
      </c>
      <c r="J47" s="956" t="s">
        <v>1</v>
      </c>
      <c r="K47" s="957" t="s">
        <v>2</v>
      </c>
      <c r="L47" s="958" t="s">
        <v>1</v>
      </c>
      <c r="M47" s="956" t="s">
        <v>2</v>
      </c>
      <c r="N47" s="958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946"/>
      <c r="AB47" s="946"/>
      <c r="AC47" s="946"/>
      <c r="AD47" s="946"/>
      <c r="AE47" s="946"/>
      <c r="AF47" s="946"/>
      <c r="AG47" s="946"/>
    </row>
    <row r="48" spans="1:33" x14ac:dyDescent="0.2">
      <c r="A48" s="971"/>
      <c r="B48" s="966" t="s">
        <v>29</v>
      </c>
      <c r="C48" s="982">
        <v>0</v>
      </c>
      <c r="D48" s="982">
        <v>0</v>
      </c>
      <c r="E48" s="982">
        <v>0</v>
      </c>
      <c r="F48" s="982">
        <v>0</v>
      </c>
      <c r="G48" s="982">
        <v>0</v>
      </c>
      <c r="H48" s="982">
        <v>0</v>
      </c>
      <c r="I48" s="982">
        <v>0</v>
      </c>
      <c r="J48" s="982">
        <v>0</v>
      </c>
      <c r="K48" s="982">
        <v>0</v>
      </c>
      <c r="L48" s="982">
        <v>0</v>
      </c>
      <c r="M48" s="982">
        <v>0</v>
      </c>
      <c r="N48" s="982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946"/>
      <c r="AB48" s="946"/>
      <c r="AC48" s="946"/>
      <c r="AD48" s="946"/>
      <c r="AE48" s="946"/>
      <c r="AF48" s="946"/>
      <c r="AG48" s="946"/>
    </row>
    <row r="49" spans="1:26" x14ac:dyDescent="0.2">
      <c r="A49" s="971"/>
      <c r="B49" s="966" t="s">
        <v>30</v>
      </c>
      <c r="C49" s="982">
        <v>0</v>
      </c>
      <c r="D49" s="982">
        <v>0</v>
      </c>
      <c r="E49" s="982">
        <v>0</v>
      </c>
      <c r="F49" s="982">
        <v>0</v>
      </c>
      <c r="G49" s="982">
        <v>0</v>
      </c>
      <c r="H49" s="982">
        <v>0</v>
      </c>
      <c r="I49" s="982">
        <v>0</v>
      </c>
      <c r="J49" s="982">
        <v>0</v>
      </c>
      <c r="K49" s="982">
        <v>0</v>
      </c>
      <c r="L49" s="982">
        <v>0</v>
      </c>
      <c r="M49" s="982">
        <v>0</v>
      </c>
      <c r="N49" s="982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971"/>
      <c r="B50" s="966" t="s">
        <v>31</v>
      </c>
      <c r="C50" s="982">
        <v>0</v>
      </c>
      <c r="D50" s="982">
        <v>0</v>
      </c>
      <c r="E50" s="982">
        <v>0</v>
      </c>
      <c r="F50" s="982">
        <v>0</v>
      </c>
      <c r="G50" s="982">
        <v>0</v>
      </c>
      <c r="H50" s="982">
        <v>0</v>
      </c>
      <c r="I50" s="982">
        <v>0</v>
      </c>
      <c r="J50" s="982">
        <v>0</v>
      </c>
      <c r="K50" s="982">
        <v>0</v>
      </c>
      <c r="L50" s="982">
        <v>0</v>
      </c>
      <c r="M50" s="982">
        <v>0</v>
      </c>
      <c r="N50" s="982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971"/>
      <c r="B51" s="966" t="s">
        <v>37</v>
      </c>
      <c r="C51" s="982">
        <v>0</v>
      </c>
      <c r="D51" s="982">
        <v>0</v>
      </c>
      <c r="E51" s="982">
        <v>0</v>
      </c>
      <c r="F51" s="982">
        <v>0</v>
      </c>
      <c r="G51" s="982">
        <v>0</v>
      </c>
      <c r="H51" s="982">
        <v>0</v>
      </c>
      <c r="I51" s="982">
        <v>0</v>
      </c>
      <c r="J51" s="982">
        <v>0</v>
      </c>
      <c r="K51" s="982">
        <v>0</v>
      </c>
      <c r="L51" s="982">
        <v>0</v>
      </c>
      <c r="M51" s="982">
        <v>0</v>
      </c>
      <c r="N51" s="982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946"/>
      <c r="B52" s="960" t="s">
        <v>16</v>
      </c>
      <c r="C52" s="987">
        <v>0</v>
      </c>
      <c r="D52" s="987">
        <v>0</v>
      </c>
      <c r="E52" s="987">
        <v>0</v>
      </c>
      <c r="F52" s="987">
        <v>0</v>
      </c>
      <c r="G52" s="987">
        <v>0</v>
      </c>
      <c r="H52" s="987">
        <v>0</v>
      </c>
      <c r="I52" s="987">
        <v>0</v>
      </c>
      <c r="J52" s="987">
        <v>0</v>
      </c>
      <c r="K52" s="987">
        <v>0</v>
      </c>
      <c r="L52" s="987">
        <v>0</v>
      </c>
      <c r="M52" s="987">
        <v>0</v>
      </c>
      <c r="N52" s="987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946"/>
      <c r="B53" s="959" t="s">
        <v>82</v>
      </c>
      <c r="C53" s="945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4"/>
      <c r="R53" s="954"/>
      <c r="S53" s="954"/>
      <c r="T53" s="954"/>
      <c r="U53" s="954"/>
      <c r="V53" s="954"/>
      <c r="W53" s="954"/>
      <c r="X53" s="954"/>
      <c r="Y53" s="954"/>
      <c r="Z53" s="954"/>
    </row>
    <row r="54" spans="1:26" x14ac:dyDescent="0.2">
      <c r="A54" s="945"/>
      <c r="B54" s="945"/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</row>
    <row r="55" spans="1:26" x14ac:dyDescent="0.2">
      <c r="A55" s="945"/>
      <c r="B55" s="945"/>
      <c r="C55" s="945"/>
      <c r="D55" s="945"/>
      <c r="E55" s="945"/>
      <c r="F55" s="945"/>
      <c r="G55" s="945"/>
      <c r="H55" s="945"/>
      <c r="I55" s="945"/>
      <c r="J55" s="945"/>
      <c r="K55" s="945"/>
      <c r="L55" s="945"/>
      <c r="M55" s="945"/>
      <c r="N55" s="945"/>
      <c r="O55" s="945"/>
      <c r="P55" s="945"/>
      <c r="Q55" s="945"/>
      <c r="R55" s="945"/>
      <c r="S55" s="945"/>
      <c r="T55" s="945"/>
      <c r="U55" s="945"/>
      <c r="V55" s="945"/>
      <c r="W55" s="945"/>
      <c r="X55" s="945"/>
      <c r="Y55" s="945"/>
      <c r="Z55" s="945"/>
    </row>
    <row r="56" spans="1:26" ht="15.75" x14ac:dyDescent="0.2">
      <c r="A56" s="945"/>
      <c r="B56" s="1021" t="s">
        <v>105</v>
      </c>
      <c r="C56" s="1000"/>
      <c r="D56" s="1000"/>
      <c r="E56" s="1000"/>
      <c r="F56" s="1000"/>
      <c r="G56" s="1000"/>
      <c r="H56" s="1000"/>
      <c r="I56" s="1000"/>
      <c r="J56" s="1000"/>
      <c r="K56" s="1000"/>
      <c r="L56" s="1000"/>
      <c r="M56" s="1000"/>
      <c r="N56" s="1000"/>
      <c r="O56" s="1000"/>
      <c r="P56" s="1000"/>
      <c r="Q56" s="1000"/>
      <c r="R56" s="1000"/>
      <c r="S56" s="1000"/>
      <c r="T56" s="1000"/>
      <c r="U56" s="1000"/>
      <c r="V56" s="1000"/>
      <c r="W56" s="1000"/>
      <c r="X56" s="1000"/>
      <c r="Y56" s="1000"/>
      <c r="Z56" s="1000"/>
    </row>
    <row r="57" spans="1:26" x14ac:dyDescent="0.2">
      <c r="A57" s="945"/>
      <c r="B57" s="945"/>
      <c r="C57" s="945"/>
      <c r="D57" s="945"/>
      <c r="E57" s="945"/>
      <c r="F57" s="945"/>
      <c r="G57" s="945"/>
      <c r="H57" s="945"/>
      <c r="I57" s="945"/>
      <c r="J57" s="945"/>
      <c r="K57" s="945"/>
      <c r="L57" s="945"/>
      <c r="M57" s="945"/>
      <c r="N57" s="945"/>
      <c r="O57" s="945"/>
      <c r="P57" s="945"/>
      <c r="Q57" s="945"/>
      <c r="R57" s="945"/>
      <c r="S57" s="945"/>
      <c r="T57" s="945"/>
      <c r="U57" s="945"/>
      <c r="V57" s="945"/>
      <c r="W57" s="945"/>
      <c r="X57" s="945"/>
      <c r="Y57" s="945"/>
      <c r="Z57" s="945"/>
    </row>
    <row r="58" spans="1:26" x14ac:dyDescent="0.2">
      <c r="A58" s="945"/>
      <c r="B58" s="945"/>
      <c r="C58" s="945"/>
      <c r="D58" s="945"/>
      <c r="E58" s="945"/>
      <c r="F58" s="945"/>
      <c r="G58" s="945"/>
      <c r="H58" s="945"/>
      <c r="I58" s="945"/>
      <c r="J58" s="945"/>
      <c r="K58" s="945"/>
      <c r="L58" s="945"/>
      <c r="M58" s="945"/>
      <c r="N58" s="945"/>
      <c r="O58" s="945"/>
      <c r="P58" s="945"/>
      <c r="Q58" s="945"/>
      <c r="R58" s="945"/>
      <c r="S58" s="945"/>
      <c r="T58" s="945"/>
      <c r="U58" s="945"/>
      <c r="V58" s="945"/>
      <c r="W58" s="945"/>
      <c r="X58" s="945"/>
      <c r="Y58" s="945"/>
      <c r="Z58" s="945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N58"/>
  <sheetViews>
    <sheetView workbookViewId="0">
      <selection activeCell="D32" sqref="D32"/>
    </sheetView>
  </sheetViews>
  <sheetFormatPr baseColWidth="10" defaultRowHeight="12.75" x14ac:dyDescent="0.2"/>
  <cols>
    <col min="2" max="2" width="48.28515625" customWidth="1"/>
    <col min="3" max="10" width="6.42578125" customWidth="1"/>
    <col min="11" max="15" width="7.5703125" customWidth="1"/>
  </cols>
  <sheetData>
    <row r="1" spans="1:35" x14ac:dyDescent="0.2">
      <c r="A1" s="1038"/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  <c r="P1" s="1038"/>
      <c r="Q1" s="1038"/>
      <c r="R1" s="1038"/>
      <c r="S1" s="1038"/>
      <c r="T1" s="1038"/>
      <c r="U1" s="1038"/>
      <c r="V1" s="1038"/>
      <c r="W1" s="1038"/>
      <c r="X1" s="1038"/>
      <c r="Y1" s="1038"/>
      <c r="Z1" s="1038"/>
      <c r="AA1" s="1038"/>
      <c r="AB1" s="1038"/>
      <c r="AC1" s="1038"/>
      <c r="AD1" s="1038"/>
      <c r="AE1" s="1038"/>
      <c r="AF1" s="1038"/>
      <c r="AG1" s="1038"/>
      <c r="AH1" s="1038"/>
      <c r="AI1" s="1038"/>
    </row>
    <row r="2" spans="1:35" ht="26.25" x14ac:dyDescent="0.2">
      <c r="A2" s="1038"/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1" t="s">
        <v>21</v>
      </c>
      <c r="O2" s="1112"/>
      <c r="P2" s="1112"/>
      <c r="Q2" s="1112"/>
      <c r="R2" s="1112"/>
      <c r="S2" s="1112"/>
      <c r="T2" s="1038"/>
      <c r="U2" s="1112"/>
      <c r="V2" s="1112"/>
      <c r="W2" s="1112"/>
      <c r="X2" s="1112"/>
      <c r="Y2" s="1112"/>
      <c r="Z2" s="1112"/>
      <c r="AA2" s="1112"/>
      <c r="AB2" s="1112"/>
      <c r="AC2" s="1039" t="s">
        <v>0</v>
      </c>
      <c r="AD2" s="1038"/>
      <c r="AE2" s="1038"/>
      <c r="AF2" s="1038"/>
      <c r="AG2" s="1038"/>
      <c r="AH2" s="1038"/>
      <c r="AI2" s="1038"/>
    </row>
    <row r="3" spans="1:35" x14ac:dyDescent="0.2">
      <c r="A3" s="1040"/>
      <c r="B3" s="1041" t="s">
        <v>100</v>
      </c>
      <c r="C3" s="1041" t="s">
        <v>107</v>
      </c>
      <c r="D3" s="1041"/>
      <c r="E3" s="1041"/>
      <c r="F3" s="1041"/>
      <c r="G3" s="1041"/>
      <c r="H3" s="1041"/>
      <c r="I3" s="1041"/>
      <c r="J3" s="1040"/>
      <c r="K3" s="1040"/>
      <c r="L3" s="1038"/>
      <c r="M3" s="1040"/>
      <c r="N3" s="1038"/>
      <c r="O3" s="1040"/>
      <c r="P3" s="1040"/>
      <c r="Q3" s="1038"/>
      <c r="R3" s="1040"/>
      <c r="S3" s="1040"/>
      <c r="T3" s="1040"/>
      <c r="U3" s="1038"/>
      <c r="V3" s="1040"/>
      <c r="W3" s="1040"/>
      <c r="X3" s="1040"/>
      <c r="Y3" s="1040"/>
      <c r="Z3" s="1040"/>
      <c r="AA3" s="1040"/>
      <c r="AB3" s="1038"/>
      <c r="AC3" s="1040"/>
      <c r="AD3" s="1038"/>
      <c r="AE3" s="1038"/>
      <c r="AF3" s="1038"/>
      <c r="AG3" s="1038"/>
      <c r="AH3" s="1038"/>
      <c r="AI3" s="1038"/>
    </row>
    <row r="4" spans="1:35" x14ac:dyDescent="0.2">
      <c r="A4" s="1040"/>
      <c r="B4" s="1041" t="s">
        <v>101</v>
      </c>
      <c r="C4" s="1041" t="s">
        <v>118</v>
      </c>
      <c r="D4" s="1041"/>
      <c r="E4" s="1041"/>
      <c r="F4" s="1041"/>
      <c r="G4" s="1041"/>
      <c r="H4" s="1041"/>
      <c r="I4" s="1041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38"/>
      <c r="V4" s="1040"/>
      <c r="W4" s="1040"/>
      <c r="X4" s="1040"/>
      <c r="Y4" s="1040"/>
      <c r="Z4" s="1040"/>
      <c r="AA4" s="1040"/>
      <c r="AB4" s="1038"/>
      <c r="AC4" s="1040"/>
      <c r="AD4" s="1038"/>
      <c r="AE4" s="1038"/>
      <c r="AF4" s="1038"/>
      <c r="AG4" s="1038"/>
      <c r="AH4" s="1038"/>
      <c r="AI4" s="1038"/>
    </row>
    <row r="5" spans="1:35" x14ac:dyDescent="0.2">
      <c r="A5" s="1040"/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0"/>
      <c r="X5" s="1040"/>
      <c r="Y5" s="1040"/>
      <c r="Z5" s="1040"/>
      <c r="AA5" s="1040"/>
      <c r="AB5" s="1040"/>
      <c r="AC5" s="1040"/>
      <c r="AD5" s="1038"/>
      <c r="AE5" s="1038"/>
      <c r="AF5" s="1038"/>
      <c r="AG5" s="1038"/>
      <c r="AH5" s="1038"/>
      <c r="AI5" s="1038"/>
    </row>
    <row r="6" spans="1:35" ht="15.75" x14ac:dyDescent="0.2">
      <c r="A6" s="1038"/>
      <c r="B6" s="1054" t="s">
        <v>22</v>
      </c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8"/>
      <c r="T6" s="1038"/>
      <c r="U6" s="1038"/>
      <c r="V6" s="1038"/>
      <c r="W6" s="1038"/>
      <c r="X6" s="1038"/>
      <c r="Y6" s="1038"/>
      <c r="Z6" s="1038"/>
      <c r="AA6" s="1038"/>
      <c r="AB6" s="1038"/>
      <c r="AC6" s="1038"/>
      <c r="AD6" s="1038"/>
      <c r="AE6" s="1038"/>
      <c r="AF6" s="1038"/>
      <c r="AG6" s="1055"/>
      <c r="AH6" s="1055"/>
      <c r="AI6" s="1055"/>
    </row>
    <row r="7" spans="1:35" ht="15" x14ac:dyDescent="0.2">
      <c r="A7" s="1037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037"/>
      <c r="AE7" s="1037"/>
      <c r="AF7" s="1037"/>
      <c r="AG7" s="1037"/>
      <c r="AH7" s="1037"/>
      <c r="AI7" s="1037"/>
    </row>
    <row r="8" spans="1:35" x14ac:dyDescent="0.2">
      <c r="A8" s="1037"/>
      <c r="B8" s="1042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1037"/>
      <c r="AE8" s="1037"/>
      <c r="AF8" s="1037"/>
      <c r="AG8" s="1037"/>
      <c r="AH8" s="1037"/>
      <c r="AI8" s="1037"/>
    </row>
    <row r="9" spans="1:35" x14ac:dyDescent="0.2">
      <c r="A9" s="1037"/>
      <c r="B9" s="1042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1037"/>
      <c r="AE9" s="1037"/>
      <c r="AF9" s="1037"/>
      <c r="AG9" s="1037"/>
      <c r="AH9" s="1037"/>
      <c r="AI9" s="1037"/>
    </row>
    <row r="10" spans="1:35" x14ac:dyDescent="0.2">
      <c r="A10" s="1037"/>
      <c r="B10" s="1042" t="s">
        <v>6</v>
      </c>
      <c r="C10" s="1043" t="s">
        <v>2</v>
      </c>
      <c r="D10" s="1043" t="s">
        <v>1</v>
      </c>
      <c r="E10" s="1044" t="s">
        <v>2</v>
      </c>
      <c r="F10" s="1045" t="s">
        <v>1</v>
      </c>
      <c r="G10" s="1043" t="s">
        <v>2</v>
      </c>
      <c r="H10" s="1043" t="s">
        <v>1</v>
      </c>
      <c r="I10" s="1043" t="s">
        <v>2</v>
      </c>
      <c r="J10" s="1043" t="s">
        <v>1</v>
      </c>
      <c r="K10" s="1044" t="s">
        <v>2</v>
      </c>
      <c r="L10" s="1045" t="s">
        <v>1</v>
      </c>
      <c r="M10" s="1043" t="s">
        <v>2</v>
      </c>
      <c r="N10" s="1043" t="s">
        <v>1</v>
      </c>
      <c r="O10" s="1044" t="s">
        <v>2</v>
      </c>
      <c r="P10" s="1045" t="s">
        <v>1</v>
      </c>
      <c r="Q10" s="1043" t="s">
        <v>2</v>
      </c>
      <c r="R10" s="1043" t="s">
        <v>1</v>
      </c>
      <c r="S10" s="1044" t="s">
        <v>2</v>
      </c>
      <c r="T10" s="1045" t="s">
        <v>1</v>
      </c>
      <c r="U10" s="1043" t="s">
        <v>2</v>
      </c>
      <c r="V10" s="1043" t="s">
        <v>1</v>
      </c>
      <c r="W10" s="1044" t="s">
        <v>2</v>
      </c>
      <c r="X10" s="1045" t="s">
        <v>1</v>
      </c>
      <c r="Y10" s="1043" t="s">
        <v>2</v>
      </c>
      <c r="Z10" s="1043" t="s">
        <v>1</v>
      </c>
      <c r="AA10" s="135"/>
      <c r="AB10" s="135"/>
      <c r="AC10" s="135"/>
      <c r="AD10" s="1037"/>
      <c r="AE10" s="1037"/>
      <c r="AF10" s="1037"/>
      <c r="AG10" s="1037"/>
      <c r="AH10" s="1037"/>
      <c r="AI10" s="1037"/>
    </row>
    <row r="11" spans="1:35" x14ac:dyDescent="0.2">
      <c r="A11" s="1063"/>
      <c r="B11" s="1060" t="s">
        <v>58</v>
      </c>
      <c r="C11" s="1097">
        <v>4</v>
      </c>
      <c r="D11" s="1097">
        <v>2</v>
      </c>
      <c r="E11" s="1098">
        <v>3</v>
      </c>
      <c r="F11" s="1099">
        <v>10</v>
      </c>
      <c r="G11" s="1064">
        <v>18</v>
      </c>
      <c r="H11" s="1064">
        <v>10</v>
      </c>
      <c r="I11" s="1064">
        <v>2</v>
      </c>
      <c r="J11" s="1064">
        <v>5</v>
      </c>
      <c r="K11" s="1067">
        <v>5</v>
      </c>
      <c r="L11" s="1068">
        <v>4</v>
      </c>
      <c r="M11" s="1069">
        <v>4</v>
      </c>
      <c r="N11" s="1069">
        <v>1</v>
      </c>
      <c r="O11" s="1067">
        <v>1</v>
      </c>
      <c r="P11" s="1068">
        <v>6</v>
      </c>
      <c r="Q11" s="1069">
        <v>0</v>
      </c>
      <c r="R11" s="1069">
        <v>4</v>
      </c>
      <c r="S11" s="1067">
        <v>3</v>
      </c>
      <c r="T11" s="1068">
        <v>17</v>
      </c>
      <c r="U11" s="1069">
        <v>0</v>
      </c>
      <c r="V11" s="1069">
        <v>13</v>
      </c>
      <c r="W11" s="1067">
        <v>2</v>
      </c>
      <c r="X11" s="1068">
        <v>2</v>
      </c>
      <c r="Y11" s="1069">
        <v>0</v>
      </c>
      <c r="Z11" s="1069">
        <v>0</v>
      </c>
      <c r="AA11" s="1084"/>
      <c r="AB11" s="1081">
        <v>116</v>
      </c>
      <c r="AC11" s="1081"/>
      <c r="AD11" s="1037"/>
      <c r="AE11" s="1037"/>
      <c r="AF11" s="1037"/>
      <c r="AG11" s="1037"/>
      <c r="AH11" s="1037"/>
      <c r="AI11" s="1037"/>
    </row>
    <row r="12" spans="1:35" x14ac:dyDescent="0.2">
      <c r="A12" s="1063"/>
      <c r="B12" s="1094" t="s">
        <v>8</v>
      </c>
      <c r="C12" s="1093">
        <v>0</v>
      </c>
      <c r="D12" s="1096">
        <v>0</v>
      </c>
      <c r="E12" s="1096">
        <v>0</v>
      </c>
      <c r="F12" s="1101">
        <v>0</v>
      </c>
      <c r="G12" s="1065">
        <v>0</v>
      </c>
      <c r="H12" s="1070">
        <v>0</v>
      </c>
      <c r="I12" s="1070">
        <v>0</v>
      </c>
      <c r="J12" s="1070">
        <v>0</v>
      </c>
      <c r="K12" s="1072">
        <v>0</v>
      </c>
      <c r="L12" s="1073">
        <v>0</v>
      </c>
      <c r="M12" s="1074">
        <v>0</v>
      </c>
      <c r="N12" s="1074">
        <v>0</v>
      </c>
      <c r="O12" s="1072">
        <v>0</v>
      </c>
      <c r="P12" s="1073">
        <v>8</v>
      </c>
      <c r="Q12" s="1074">
        <v>0</v>
      </c>
      <c r="R12" s="1074">
        <v>2</v>
      </c>
      <c r="S12" s="1072">
        <v>1</v>
      </c>
      <c r="T12" s="1073">
        <v>8</v>
      </c>
      <c r="U12" s="1074">
        <v>0</v>
      </c>
      <c r="V12" s="1074">
        <v>6</v>
      </c>
      <c r="W12" s="1072">
        <v>2</v>
      </c>
      <c r="X12" s="1073">
        <v>1</v>
      </c>
      <c r="Y12" s="1074">
        <v>1</v>
      </c>
      <c r="Z12" s="1074">
        <v>1</v>
      </c>
      <c r="AA12" s="1085"/>
      <c r="AB12" s="1081">
        <v>30</v>
      </c>
      <c r="AC12" s="1083"/>
      <c r="AD12" s="1037"/>
      <c r="AE12" s="1037"/>
      <c r="AF12" s="1037"/>
      <c r="AG12" s="1037"/>
      <c r="AH12" s="1037"/>
      <c r="AI12" s="1037"/>
    </row>
    <row r="13" spans="1:35" x14ac:dyDescent="0.2">
      <c r="A13" s="1063"/>
      <c r="B13" s="1094" t="s">
        <v>72</v>
      </c>
      <c r="C13" s="1102">
        <v>0</v>
      </c>
      <c r="D13" s="1100">
        <v>0</v>
      </c>
      <c r="E13" s="1100">
        <v>0</v>
      </c>
      <c r="F13" s="1103">
        <v>0</v>
      </c>
      <c r="G13" s="1070">
        <v>0</v>
      </c>
      <c r="H13" s="1070">
        <v>0</v>
      </c>
      <c r="I13" s="1070">
        <v>0</v>
      </c>
      <c r="J13" s="1070">
        <v>0</v>
      </c>
      <c r="K13" s="1072">
        <v>0</v>
      </c>
      <c r="L13" s="1073">
        <v>0</v>
      </c>
      <c r="M13" s="1074">
        <v>0</v>
      </c>
      <c r="N13" s="1074">
        <v>0</v>
      </c>
      <c r="O13" s="1072">
        <v>1</v>
      </c>
      <c r="P13" s="1073">
        <v>0</v>
      </c>
      <c r="Q13" s="1074">
        <v>0</v>
      </c>
      <c r="R13" s="1074">
        <v>0</v>
      </c>
      <c r="S13" s="1072">
        <v>1</v>
      </c>
      <c r="T13" s="1073">
        <v>0</v>
      </c>
      <c r="U13" s="1074">
        <v>0</v>
      </c>
      <c r="V13" s="1074">
        <v>0</v>
      </c>
      <c r="W13" s="1072">
        <v>1</v>
      </c>
      <c r="X13" s="1073">
        <v>0</v>
      </c>
      <c r="Y13" s="1074">
        <v>0</v>
      </c>
      <c r="Z13" s="1074">
        <v>0</v>
      </c>
      <c r="AA13" s="1085"/>
      <c r="AB13" s="1081">
        <v>3</v>
      </c>
      <c r="AC13" s="1083"/>
      <c r="AD13" s="1037"/>
      <c r="AE13" s="1037"/>
      <c r="AF13" s="1037"/>
      <c r="AG13" s="1037"/>
      <c r="AH13" s="1037"/>
      <c r="AI13" s="1037"/>
    </row>
    <row r="14" spans="1:35" x14ac:dyDescent="0.2">
      <c r="A14" s="1063"/>
      <c r="B14" s="1095" t="s">
        <v>83</v>
      </c>
      <c r="C14" s="1102">
        <v>0</v>
      </c>
      <c r="D14" s="1100">
        <v>0</v>
      </c>
      <c r="E14" s="1100">
        <v>0</v>
      </c>
      <c r="F14" s="1100">
        <v>0</v>
      </c>
      <c r="G14" s="1100">
        <v>0</v>
      </c>
      <c r="H14" s="1100">
        <v>0</v>
      </c>
      <c r="I14" s="1100">
        <v>0</v>
      </c>
      <c r="J14" s="1100">
        <v>0</v>
      </c>
      <c r="K14" s="1070">
        <v>0</v>
      </c>
      <c r="L14" s="1075">
        <v>0</v>
      </c>
      <c r="M14" s="1076">
        <v>0</v>
      </c>
      <c r="N14" s="1076">
        <v>0</v>
      </c>
      <c r="O14" s="1077">
        <v>0</v>
      </c>
      <c r="P14" s="1075">
        <v>0</v>
      </c>
      <c r="Q14" s="1076">
        <v>0</v>
      </c>
      <c r="R14" s="1076">
        <v>0</v>
      </c>
      <c r="S14" s="1077">
        <v>0</v>
      </c>
      <c r="T14" s="1075">
        <v>0</v>
      </c>
      <c r="U14" s="1076">
        <v>0</v>
      </c>
      <c r="V14" s="1076">
        <v>0</v>
      </c>
      <c r="W14" s="1077">
        <v>0</v>
      </c>
      <c r="X14" s="1075">
        <v>0</v>
      </c>
      <c r="Y14" s="1076">
        <v>0</v>
      </c>
      <c r="Z14" s="1076">
        <v>0</v>
      </c>
      <c r="AA14" s="1086"/>
      <c r="AB14" s="1104">
        <v>0</v>
      </c>
      <c r="AC14" s="1087"/>
      <c r="AD14" s="1037"/>
      <c r="AE14" s="1037"/>
      <c r="AF14" s="1037"/>
      <c r="AG14" s="1037"/>
      <c r="AH14" s="1037"/>
      <c r="AI14" s="1037"/>
    </row>
    <row r="15" spans="1:35" ht="15" x14ac:dyDescent="0.2">
      <c r="A15" s="1063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037"/>
      <c r="AE15" s="1037"/>
      <c r="AF15" s="1037"/>
      <c r="AG15" s="1037"/>
      <c r="AH15" s="1037"/>
      <c r="AI15" s="1037"/>
    </row>
    <row r="16" spans="1:35" x14ac:dyDescent="0.2">
      <c r="A16" s="1063"/>
      <c r="B16" s="1061" t="s">
        <v>58</v>
      </c>
      <c r="C16" s="1064">
        <v>0</v>
      </c>
      <c r="D16" s="1064">
        <v>0</v>
      </c>
      <c r="E16" s="1065">
        <v>0</v>
      </c>
      <c r="F16" s="1066">
        <v>0</v>
      </c>
      <c r="G16" s="1064">
        <v>2</v>
      </c>
      <c r="H16" s="1064">
        <v>0</v>
      </c>
      <c r="I16" s="1064">
        <v>0</v>
      </c>
      <c r="J16" s="1064">
        <v>0</v>
      </c>
      <c r="K16" s="1065">
        <v>0</v>
      </c>
      <c r="L16" s="1066">
        <v>0</v>
      </c>
      <c r="M16" s="1064">
        <v>0</v>
      </c>
      <c r="N16" s="1064">
        <v>0</v>
      </c>
      <c r="O16" s="1065">
        <v>0</v>
      </c>
      <c r="P16" s="1066">
        <v>0</v>
      </c>
      <c r="Q16" s="1064">
        <v>0</v>
      </c>
      <c r="R16" s="1064">
        <v>0</v>
      </c>
      <c r="S16" s="1065">
        <v>0</v>
      </c>
      <c r="T16" s="1066">
        <v>0</v>
      </c>
      <c r="U16" s="1064">
        <v>0</v>
      </c>
      <c r="V16" s="1064">
        <v>0</v>
      </c>
      <c r="W16" s="1065">
        <v>0</v>
      </c>
      <c r="X16" s="1066">
        <v>0</v>
      </c>
      <c r="Y16" s="1064">
        <v>0</v>
      </c>
      <c r="Z16" s="1064">
        <v>0</v>
      </c>
      <c r="AA16" s="1080"/>
      <c r="AB16" s="1081">
        <v>2</v>
      </c>
      <c r="AC16" s="1081"/>
      <c r="AD16" s="1037"/>
      <c r="AE16" s="1037"/>
      <c r="AF16" s="1037"/>
      <c r="AG16" s="1037"/>
      <c r="AH16" s="1037"/>
      <c r="AI16" s="1037"/>
    </row>
    <row r="17" spans="1:40" x14ac:dyDescent="0.2">
      <c r="A17" s="1063"/>
      <c r="B17" s="1061" t="s">
        <v>8</v>
      </c>
      <c r="C17" s="1093">
        <v>0</v>
      </c>
      <c r="D17" s="1096">
        <v>0</v>
      </c>
      <c r="E17" s="1096">
        <v>0</v>
      </c>
      <c r="F17" s="1101">
        <v>0</v>
      </c>
      <c r="G17" s="1070">
        <v>0</v>
      </c>
      <c r="H17" s="1070">
        <v>0</v>
      </c>
      <c r="I17" s="1070">
        <v>0</v>
      </c>
      <c r="J17" s="1070">
        <v>0</v>
      </c>
      <c r="K17" s="1078">
        <v>0</v>
      </c>
      <c r="L17" s="1070">
        <v>0</v>
      </c>
      <c r="M17" s="1070">
        <v>0</v>
      </c>
      <c r="N17" s="1070">
        <v>0</v>
      </c>
      <c r="O17" s="1078">
        <v>0</v>
      </c>
      <c r="P17" s="1071">
        <v>0</v>
      </c>
      <c r="Q17" s="1070">
        <v>0</v>
      </c>
      <c r="R17" s="1070">
        <v>0</v>
      </c>
      <c r="S17" s="1078">
        <v>1</v>
      </c>
      <c r="T17" s="1071">
        <v>0</v>
      </c>
      <c r="U17" s="1070">
        <v>0</v>
      </c>
      <c r="V17" s="1070">
        <v>0</v>
      </c>
      <c r="W17" s="1078">
        <v>1</v>
      </c>
      <c r="X17" s="1071">
        <v>1</v>
      </c>
      <c r="Y17" s="1070">
        <v>0</v>
      </c>
      <c r="Z17" s="1070">
        <v>1</v>
      </c>
      <c r="AA17" s="1082"/>
      <c r="AB17" s="1081">
        <v>4</v>
      </c>
      <c r="AC17" s="1083"/>
      <c r="AD17" s="1037"/>
      <c r="AE17" s="1037"/>
      <c r="AF17" s="1037"/>
      <c r="AG17" s="1037"/>
      <c r="AH17" s="1037"/>
      <c r="AI17" s="1037"/>
      <c r="AJ17" s="1037"/>
      <c r="AK17" s="1037"/>
      <c r="AL17" s="1037"/>
      <c r="AM17" s="1037"/>
      <c r="AN17" s="1037"/>
    </row>
    <row r="18" spans="1:40" x14ac:dyDescent="0.2">
      <c r="A18" s="1063"/>
      <c r="B18" s="1061" t="s">
        <v>84</v>
      </c>
      <c r="C18" s="1102">
        <v>0</v>
      </c>
      <c r="D18" s="1100">
        <v>0</v>
      </c>
      <c r="E18" s="1100">
        <v>0</v>
      </c>
      <c r="F18" s="1100">
        <v>0</v>
      </c>
      <c r="G18" s="1100">
        <v>0</v>
      </c>
      <c r="H18" s="1100">
        <v>0</v>
      </c>
      <c r="I18" s="1070">
        <v>0</v>
      </c>
      <c r="J18" s="1070">
        <v>0</v>
      </c>
      <c r="K18" s="1078">
        <v>0</v>
      </c>
      <c r="L18" s="1070">
        <v>0</v>
      </c>
      <c r="M18" s="1070">
        <v>0</v>
      </c>
      <c r="N18" s="1070">
        <v>0</v>
      </c>
      <c r="O18" s="1078">
        <v>0</v>
      </c>
      <c r="P18" s="1071">
        <v>0</v>
      </c>
      <c r="Q18" s="1070">
        <v>0</v>
      </c>
      <c r="R18" s="1070">
        <v>0</v>
      </c>
      <c r="S18" s="1078">
        <v>0</v>
      </c>
      <c r="T18" s="1071">
        <v>0</v>
      </c>
      <c r="U18" s="1070">
        <v>0</v>
      </c>
      <c r="V18" s="1070">
        <v>0</v>
      </c>
      <c r="W18" s="1078">
        <v>0</v>
      </c>
      <c r="X18" s="1071">
        <v>0</v>
      </c>
      <c r="Y18" s="1070">
        <v>0</v>
      </c>
      <c r="Z18" s="1070">
        <v>0</v>
      </c>
      <c r="AA18" s="1082"/>
      <c r="AB18" s="1081">
        <v>0</v>
      </c>
      <c r="AC18" s="1083"/>
      <c r="AD18" s="1037"/>
      <c r="AE18" s="1037"/>
      <c r="AF18" s="1037"/>
      <c r="AG18" s="1037"/>
      <c r="AH18" s="1037"/>
      <c r="AI18" s="1037"/>
      <c r="AJ18" s="1037"/>
      <c r="AK18" s="1037"/>
      <c r="AL18" s="1037"/>
      <c r="AM18" s="1037"/>
      <c r="AN18" s="1037"/>
    </row>
    <row r="19" spans="1:40" x14ac:dyDescent="0.2">
      <c r="A19" s="1063"/>
      <c r="B19" s="1061" t="s">
        <v>90</v>
      </c>
      <c r="C19" s="1102">
        <v>0</v>
      </c>
      <c r="D19" s="1100">
        <v>0</v>
      </c>
      <c r="E19" s="1100">
        <v>0</v>
      </c>
      <c r="F19" s="1100">
        <v>0</v>
      </c>
      <c r="G19" s="1100">
        <v>0</v>
      </c>
      <c r="H19" s="1100">
        <v>0</v>
      </c>
      <c r="I19" s="1070">
        <v>0</v>
      </c>
      <c r="J19" s="1078">
        <v>0</v>
      </c>
      <c r="K19" s="1065">
        <v>0</v>
      </c>
      <c r="L19" s="1070">
        <v>0</v>
      </c>
      <c r="M19" s="1070">
        <v>0</v>
      </c>
      <c r="N19" s="1070">
        <v>0</v>
      </c>
      <c r="O19" s="1078">
        <v>0</v>
      </c>
      <c r="P19" s="1071">
        <v>0</v>
      </c>
      <c r="Q19" s="1070">
        <v>0</v>
      </c>
      <c r="R19" s="1070">
        <v>0</v>
      </c>
      <c r="S19" s="1078">
        <v>0</v>
      </c>
      <c r="T19" s="1071">
        <v>0</v>
      </c>
      <c r="U19" s="1070">
        <v>0</v>
      </c>
      <c r="V19" s="1070">
        <v>0</v>
      </c>
      <c r="W19" s="1078">
        <v>0</v>
      </c>
      <c r="X19" s="1071">
        <v>0</v>
      </c>
      <c r="Y19" s="1070">
        <v>0</v>
      </c>
      <c r="Z19" s="1070">
        <v>0</v>
      </c>
      <c r="AA19" s="1082"/>
      <c r="AB19" s="1081">
        <v>0</v>
      </c>
      <c r="AC19" s="1083"/>
      <c r="AD19" s="1037"/>
      <c r="AE19" s="1037"/>
      <c r="AF19" s="1037"/>
      <c r="AG19" s="1037"/>
      <c r="AH19" s="1037"/>
      <c r="AI19" s="1037"/>
      <c r="AJ19" s="1037"/>
      <c r="AK19" s="1037"/>
      <c r="AL19" s="1037"/>
      <c r="AM19" s="1037"/>
      <c r="AN19" s="1037"/>
    </row>
    <row r="20" spans="1:40" x14ac:dyDescent="0.2">
      <c r="A20" s="1063"/>
      <c r="B20" s="1061" t="s">
        <v>91</v>
      </c>
      <c r="C20" s="1102">
        <v>0</v>
      </c>
      <c r="D20" s="1100">
        <v>0</v>
      </c>
      <c r="E20" s="1100">
        <v>0</v>
      </c>
      <c r="F20" s="1100">
        <v>0</v>
      </c>
      <c r="G20" s="1100">
        <v>0</v>
      </c>
      <c r="H20" s="1100">
        <v>0</v>
      </c>
      <c r="I20" s="1070">
        <v>0</v>
      </c>
      <c r="J20" s="1070">
        <v>0</v>
      </c>
      <c r="K20" s="1065">
        <v>0</v>
      </c>
      <c r="L20" s="1070">
        <v>0</v>
      </c>
      <c r="M20" s="1070">
        <v>0</v>
      </c>
      <c r="N20" s="1070">
        <v>0</v>
      </c>
      <c r="O20" s="1078">
        <v>0</v>
      </c>
      <c r="P20" s="1071">
        <v>0</v>
      </c>
      <c r="Q20" s="1070">
        <v>0</v>
      </c>
      <c r="R20" s="1070">
        <v>0</v>
      </c>
      <c r="S20" s="1078">
        <v>0</v>
      </c>
      <c r="T20" s="1071">
        <v>0</v>
      </c>
      <c r="U20" s="1070">
        <v>0</v>
      </c>
      <c r="V20" s="1070">
        <v>0</v>
      </c>
      <c r="W20" s="1078">
        <v>0</v>
      </c>
      <c r="X20" s="1071">
        <v>0</v>
      </c>
      <c r="Y20" s="1070">
        <v>0</v>
      </c>
      <c r="Z20" s="1070">
        <v>0</v>
      </c>
      <c r="AA20" s="1082"/>
      <c r="AB20" s="1081">
        <v>0</v>
      </c>
      <c r="AC20" s="1083"/>
      <c r="AD20" s="1037"/>
      <c r="AE20" s="1037"/>
      <c r="AF20" s="1037"/>
      <c r="AG20" s="1037"/>
      <c r="AH20" s="1037"/>
      <c r="AI20" s="1037"/>
      <c r="AJ20" s="1037"/>
      <c r="AK20" s="1037"/>
      <c r="AL20" s="1037"/>
      <c r="AM20" s="1037"/>
      <c r="AN20" s="1037"/>
    </row>
    <row r="21" spans="1:40" x14ac:dyDescent="0.2">
      <c r="A21" s="1063"/>
      <c r="B21" s="1062" t="s">
        <v>85</v>
      </c>
      <c r="C21" s="1102">
        <v>0</v>
      </c>
      <c r="D21" s="1100">
        <v>0</v>
      </c>
      <c r="E21" s="1100">
        <v>0</v>
      </c>
      <c r="F21" s="1100">
        <v>0</v>
      </c>
      <c r="G21" s="1100">
        <v>0</v>
      </c>
      <c r="H21" s="1100">
        <v>0</v>
      </c>
      <c r="I21" s="1100">
        <v>0</v>
      </c>
      <c r="J21" s="1100">
        <v>0</v>
      </c>
      <c r="K21" s="1089">
        <v>0</v>
      </c>
      <c r="L21" s="1089">
        <v>0</v>
      </c>
      <c r="M21" s="1089">
        <v>0</v>
      </c>
      <c r="N21" s="1089">
        <v>0</v>
      </c>
      <c r="O21" s="1090">
        <v>0</v>
      </c>
      <c r="P21" s="1105">
        <v>0</v>
      </c>
      <c r="Q21" s="1089">
        <v>0</v>
      </c>
      <c r="R21" s="1089">
        <v>0</v>
      </c>
      <c r="S21" s="1090">
        <v>0</v>
      </c>
      <c r="T21" s="1105">
        <v>0</v>
      </c>
      <c r="U21" s="1089">
        <v>0</v>
      </c>
      <c r="V21" s="1089">
        <v>0</v>
      </c>
      <c r="W21" s="1090">
        <v>0</v>
      </c>
      <c r="X21" s="1105">
        <v>0</v>
      </c>
      <c r="Y21" s="1089">
        <v>0</v>
      </c>
      <c r="Z21" s="1089">
        <v>0</v>
      </c>
      <c r="AA21" s="1106"/>
      <c r="AB21" s="1104">
        <v>0</v>
      </c>
      <c r="AC21" s="1087"/>
      <c r="AD21" s="1037"/>
      <c r="AE21" s="1037"/>
      <c r="AF21" s="1037"/>
      <c r="AG21" s="1037"/>
      <c r="AH21" s="1037"/>
      <c r="AI21" s="1037"/>
      <c r="AJ21" s="1037"/>
      <c r="AK21" s="1037"/>
      <c r="AL21" s="1037"/>
      <c r="AM21" s="1037"/>
      <c r="AN21" s="1037"/>
    </row>
    <row r="22" spans="1:40" ht="15" x14ac:dyDescent="0.2">
      <c r="A22" s="1063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1037"/>
      <c r="AE22" s="1037"/>
      <c r="AF22" s="1037"/>
      <c r="AG22" s="1037"/>
      <c r="AH22" s="1037"/>
      <c r="AI22" s="1037"/>
      <c r="AJ22" s="1037"/>
      <c r="AK22" s="1037"/>
      <c r="AL22" s="1037"/>
      <c r="AM22" s="1037"/>
      <c r="AN22" s="1037"/>
    </row>
    <row r="23" spans="1:40" x14ac:dyDescent="0.2">
      <c r="A23" s="1063"/>
      <c r="B23" s="1059" t="s">
        <v>55</v>
      </c>
      <c r="C23" s="1107">
        <v>0</v>
      </c>
      <c r="D23" s="1108">
        <v>0</v>
      </c>
      <c r="E23" s="1108">
        <v>0</v>
      </c>
      <c r="F23" s="1108">
        <v>0</v>
      </c>
      <c r="G23" s="1108">
        <v>0</v>
      </c>
      <c r="H23" s="1108">
        <v>0</v>
      </c>
      <c r="I23" s="1108">
        <v>0</v>
      </c>
      <c r="J23" s="1109">
        <v>0</v>
      </c>
      <c r="K23" s="1065">
        <v>0</v>
      </c>
      <c r="L23" s="1066">
        <v>0</v>
      </c>
      <c r="M23" s="1064">
        <v>0</v>
      </c>
      <c r="N23" s="1064">
        <v>0</v>
      </c>
      <c r="O23" s="1065">
        <v>0</v>
      </c>
      <c r="P23" s="1066">
        <v>0</v>
      </c>
      <c r="Q23" s="1064">
        <v>0</v>
      </c>
      <c r="R23" s="1064">
        <v>0</v>
      </c>
      <c r="S23" s="1065">
        <v>0</v>
      </c>
      <c r="T23" s="1066">
        <v>0</v>
      </c>
      <c r="U23" s="1064">
        <v>0</v>
      </c>
      <c r="V23" s="1064">
        <v>0</v>
      </c>
      <c r="W23" s="1065">
        <v>0</v>
      </c>
      <c r="X23" s="1066">
        <v>0</v>
      </c>
      <c r="Y23" s="1064">
        <v>0</v>
      </c>
      <c r="Z23" s="1064">
        <v>0</v>
      </c>
      <c r="AA23" s="1080"/>
      <c r="AB23" s="1081">
        <v>0</v>
      </c>
      <c r="AC23" s="1081"/>
      <c r="AD23" s="1037"/>
      <c r="AE23" s="1037"/>
      <c r="AF23" s="1037"/>
      <c r="AG23" s="1037"/>
      <c r="AH23" s="1037"/>
      <c r="AI23" s="1037"/>
      <c r="AJ23" s="1037"/>
      <c r="AK23" s="1037"/>
      <c r="AL23" s="1037"/>
      <c r="AM23" s="1037"/>
      <c r="AN23" s="1037"/>
    </row>
    <row r="24" spans="1:40" ht="15.75" x14ac:dyDescent="0.2">
      <c r="A24" s="1037"/>
      <c r="B24" s="1110" t="s">
        <v>54</v>
      </c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1046"/>
      <c r="O24" s="1046"/>
      <c r="P24" s="1046"/>
      <c r="Q24" s="1046"/>
      <c r="R24" s="1046"/>
      <c r="S24" s="1046"/>
      <c r="T24" s="1046"/>
      <c r="U24" s="1046"/>
      <c r="V24" s="1046"/>
      <c r="W24" s="1046"/>
      <c r="X24" s="1046"/>
      <c r="Y24" s="1046"/>
      <c r="Z24" s="1046"/>
      <c r="AA24" s="1046"/>
      <c r="AB24" s="1046"/>
      <c r="AC24" s="1046"/>
      <c r="AD24" s="1046"/>
      <c r="AE24" s="1037"/>
      <c r="AF24" s="1037"/>
      <c r="AG24" s="1055"/>
      <c r="AH24" s="1055"/>
      <c r="AI24" s="1047"/>
      <c r="AJ24" s="1037"/>
      <c r="AK24" s="1037"/>
      <c r="AL24" s="1037"/>
      <c r="AM24" s="1037"/>
      <c r="AN24" s="1037"/>
    </row>
    <row r="25" spans="1:40" x14ac:dyDescent="0.2">
      <c r="A25" s="1037"/>
      <c r="B25" s="1063"/>
      <c r="C25" s="1063"/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  <c r="U25" s="1063"/>
      <c r="V25" s="1063"/>
      <c r="W25" s="1063"/>
      <c r="X25" s="1063"/>
      <c r="Y25" s="1063"/>
      <c r="Z25" s="1063"/>
      <c r="AA25" s="1063"/>
      <c r="AB25" s="1063"/>
      <c r="AC25" s="1063"/>
      <c r="AD25" s="1046"/>
      <c r="AE25" s="1063"/>
      <c r="AF25" s="1063"/>
      <c r="AG25" s="1046"/>
      <c r="AH25" s="1046"/>
      <c r="AI25" s="1046"/>
      <c r="AJ25" s="1046"/>
      <c r="AK25" s="1046"/>
      <c r="AL25" s="1046"/>
      <c r="AM25" s="1046"/>
      <c r="AN25" s="1046"/>
    </row>
    <row r="26" spans="1:40" ht="15.75" x14ac:dyDescent="0.2">
      <c r="A26" s="1037"/>
      <c r="B26" s="1054" t="s">
        <v>106</v>
      </c>
      <c r="C26" s="1038"/>
      <c r="D26" s="1038"/>
      <c r="E26" s="1038"/>
      <c r="F26" s="1038"/>
      <c r="G26" s="1038"/>
      <c r="H26" s="1038"/>
      <c r="I26" s="1038"/>
      <c r="J26" s="1038"/>
      <c r="K26" s="1038"/>
      <c r="L26" s="1038"/>
      <c r="M26" s="1038"/>
      <c r="N26" s="1038"/>
      <c r="O26" s="1038"/>
      <c r="P26" s="1038"/>
      <c r="Q26" s="1038"/>
      <c r="R26" s="1038"/>
      <c r="S26" s="1038"/>
      <c r="T26" s="1038"/>
      <c r="U26" s="1038"/>
      <c r="V26" s="1038"/>
      <c r="W26" s="1038"/>
      <c r="X26" s="1038"/>
      <c r="Y26" s="1038"/>
      <c r="Z26" s="1038"/>
      <c r="AA26" s="1038"/>
      <c r="AB26" s="1038"/>
      <c r="AC26" s="1038"/>
      <c r="AD26" s="1037"/>
      <c r="AE26" s="1037"/>
      <c r="AF26" s="1037"/>
      <c r="AG26" s="1055"/>
      <c r="AH26" s="1055"/>
      <c r="AI26" s="1047"/>
      <c r="AJ26" s="1037"/>
      <c r="AK26" s="1037"/>
      <c r="AL26" s="1037"/>
      <c r="AM26" s="1037"/>
      <c r="AN26" s="1037"/>
    </row>
    <row r="27" spans="1:40" ht="15.75" x14ac:dyDescent="0.2">
      <c r="A27" s="1037"/>
      <c r="B27" s="1042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1047"/>
      <c r="AH27" s="1047"/>
      <c r="AI27" s="1047"/>
      <c r="AJ27" s="1037"/>
      <c r="AK27" s="1037"/>
      <c r="AL27" s="1037"/>
      <c r="AM27" s="1037"/>
      <c r="AN27" s="1037"/>
    </row>
    <row r="28" spans="1:40" ht="15.75" x14ac:dyDescent="0.2">
      <c r="A28" s="1037"/>
      <c r="B28" s="1042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1047"/>
      <c r="AH28" s="1047"/>
      <c r="AI28" s="1047"/>
      <c r="AJ28" s="1037"/>
      <c r="AK28" s="1037"/>
      <c r="AL28" s="1037"/>
      <c r="AM28" s="1037"/>
      <c r="AN28" s="1037"/>
    </row>
    <row r="29" spans="1:40" ht="15.75" x14ac:dyDescent="0.2">
      <c r="A29" s="1037"/>
      <c r="B29" s="1042" t="s">
        <v>6</v>
      </c>
      <c r="C29" s="1048" t="s">
        <v>2</v>
      </c>
      <c r="D29" s="1048" t="s">
        <v>1</v>
      </c>
      <c r="E29" s="1049" t="s">
        <v>2</v>
      </c>
      <c r="F29" s="1050" t="s">
        <v>1</v>
      </c>
      <c r="G29" s="1048" t="s">
        <v>2</v>
      </c>
      <c r="H29" s="1048" t="s">
        <v>1</v>
      </c>
      <c r="I29" s="1048" t="s">
        <v>2</v>
      </c>
      <c r="J29" s="1048" t="s">
        <v>1</v>
      </c>
      <c r="K29" s="1049" t="s">
        <v>2</v>
      </c>
      <c r="L29" s="1050" t="s">
        <v>1</v>
      </c>
      <c r="M29" s="1048" t="s">
        <v>2</v>
      </c>
      <c r="N29" s="1048" t="s">
        <v>1</v>
      </c>
      <c r="O29" s="1049" t="s">
        <v>2</v>
      </c>
      <c r="P29" s="1050" t="s">
        <v>1</v>
      </c>
      <c r="Q29" s="1048" t="s">
        <v>2</v>
      </c>
      <c r="R29" s="1048" t="s">
        <v>1</v>
      </c>
      <c r="S29" s="1049" t="s">
        <v>2</v>
      </c>
      <c r="T29" s="1050" t="s">
        <v>1</v>
      </c>
      <c r="U29" s="1048" t="s">
        <v>2</v>
      </c>
      <c r="V29" s="1048" t="s">
        <v>1</v>
      </c>
      <c r="W29" s="1049" t="s">
        <v>2</v>
      </c>
      <c r="X29" s="1050" t="s">
        <v>1</v>
      </c>
      <c r="Y29" s="1048" t="s">
        <v>2</v>
      </c>
      <c r="Z29" s="1048" t="s">
        <v>1</v>
      </c>
      <c r="AA29" s="163"/>
      <c r="AB29" s="164"/>
      <c r="AC29" s="161"/>
      <c r="AD29" s="159"/>
      <c r="AE29" s="159"/>
      <c r="AF29" s="159"/>
      <c r="AG29" s="1047"/>
      <c r="AH29" s="1047"/>
      <c r="AI29" s="1047"/>
      <c r="AJ29" s="1037"/>
      <c r="AK29" s="1037"/>
      <c r="AL29" s="1037"/>
      <c r="AM29" s="1037"/>
      <c r="AN29" s="1037"/>
    </row>
    <row r="30" spans="1:40" x14ac:dyDescent="0.2">
      <c r="A30" s="1063"/>
      <c r="B30" s="1058" t="s">
        <v>53</v>
      </c>
      <c r="C30" s="1070">
        <v>0</v>
      </c>
      <c r="D30" s="1070">
        <v>0</v>
      </c>
      <c r="E30" s="1070">
        <v>0</v>
      </c>
      <c r="F30" s="1070">
        <v>0</v>
      </c>
      <c r="G30" s="1070">
        <v>0</v>
      </c>
      <c r="H30" s="1070">
        <v>0</v>
      </c>
      <c r="I30" s="1070">
        <v>0</v>
      </c>
      <c r="J30" s="1070">
        <v>0</v>
      </c>
      <c r="K30" s="1070">
        <v>0</v>
      </c>
      <c r="L30" s="1070">
        <v>0</v>
      </c>
      <c r="M30" s="1070">
        <v>0</v>
      </c>
      <c r="N30" s="1070">
        <v>0</v>
      </c>
      <c r="O30" s="1070">
        <v>0</v>
      </c>
      <c r="P30" s="1070">
        <v>0</v>
      </c>
      <c r="Q30" s="1070">
        <v>0</v>
      </c>
      <c r="R30" s="1070">
        <v>0</v>
      </c>
      <c r="S30" s="1070">
        <v>0</v>
      </c>
      <c r="T30" s="1070">
        <v>0</v>
      </c>
      <c r="U30" s="1070">
        <v>0</v>
      </c>
      <c r="V30" s="1070">
        <v>0</v>
      </c>
      <c r="W30" s="1070">
        <v>0</v>
      </c>
      <c r="X30" s="1070">
        <v>0</v>
      </c>
      <c r="Y30" s="1070">
        <v>0</v>
      </c>
      <c r="Z30" s="1070">
        <v>0</v>
      </c>
      <c r="AA30" s="1115"/>
      <c r="AB30" s="1116">
        <v>0</v>
      </c>
      <c r="AC30" s="1117"/>
      <c r="AD30" s="1118"/>
      <c r="AE30" s="1114">
        <v>2</v>
      </c>
      <c r="AF30" s="1119"/>
      <c r="AG30" s="1038"/>
      <c r="AH30" s="1037"/>
      <c r="AI30" s="1037"/>
      <c r="AJ30" s="1037"/>
      <c r="AK30" s="1037"/>
      <c r="AL30" s="1037"/>
      <c r="AM30" s="1037"/>
      <c r="AN30" s="1037"/>
    </row>
    <row r="31" spans="1:40" x14ac:dyDescent="0.2">
      <c r="A31" s="1063"/>
      <c r="B31" s="1091" t="s">
        <v>8</v>
      </c>
      <c r="C31" s="1100">
        <v>0</v>
      </c>
      <c r="D31" s="1100">
        <v>0</v>
      </c>
      <c r="E31" s="1100">
        <v>0</v>
      </c>
      <c r="F31" s="1100">
        <v>0</v>
      </c>
      <c r="G31" s="1070">
        <v>0</v>
      </c>
      <c r="H31" s="1070">
        <v>0</v>
      </c>
      <c r="I31" s="1070">
        <v>0</v>
      </c>
      <c r="J31" s="1070">
        <v>0</v>
      </c>
      <c r="K31" s="1070">
        <v>0</v>
      </c>
      <c r="L31" s="1070">
        <v>0</v>
      </c>
      <c r="M31" s="1070">
        <v>0</v>
      </c>
      <c r="N31" s="1070">
        <v>0</v>
      </c>
      <c r="O31" s="1070">
        <v>0</v>
      </c>
      <c r="P31" s="1070">
        <v>0</v>
      </c>
      <c r="Q31" s="1070">
        <v>0</v>
      </c>
      <c r="R31" s="1070">
        <v>0</v>
      </c>
      <c r="S31" s="1070">
        <v>0</v>
      </c>
      <c r="T31" s="1070">
        <v>1</v>
      </c>
      <c r="U31" s="1070">
        <v>0</v>
      </c>
      <c r="V31" s="1070">
        <v>0</v>
      </c>
      <c r="W31" s="1070">
        <v>0</v>
      </c>
      <c r="X31" s="1070">
        <v>0</v>
      </c>
      <c r="Y31" s="1070">
        <v>0</v>
      </c>
      <c r="Z31" s="1070">
        <v>0</v>
      </c>
      <c r="AA31" s="1117"/>
      <c r="AB31" s="1116">
        <v>1</v>
      </c>
      <c r="AC31" s="1117"/>
      <c r="AD31" s="1120"/>
      <c r="AE31" s="1114">
        <v>5</v>
      </c>
      <c r="AF31" s="1121"/>
      <c r="AG31" s="1038"/>
      <c r="AH31" s="1037"/>
      <c r="AI31" s="1037"/>
      <c r="AJ31" s="1037"/>
      <c r="AK31" s="1037"/>
      <c r="AL31" s="1037"/>
      <c r="AM31" s="1037"/>
      <c r="AN31" s="1037"/>
    </row>
    <row r="32" spans="1:40" x14ac:dyDescent="0.2">
      <c r="A32" s="1063"/>
      <c r="B32" s="1058" t="s">
        <v>59</v>
      </c>
      <c r="C32" s="1100">
        <v>0</v>
      </c>
      <c r="D32" s="1100">
        <v>0</v>
      </c>
      <c r="E32" s="1100">
        <v>0</v>
      </c>
      <c r="F32" s="1100">
        <v>0</v>
      </c>
      <c r="G32" s="1100">
        <v>0</v>
      </c>
      <c r="H32" s="1100">
        <v>0</v>
      </c>
      <c r="I32" s="1128">
        <v>0</v>
      </c>
      <c r="J32" s="1128">
        <v>0</v>
      </c>
      <c r="K32" s="1128">
        <v>0</v>
      </c>
      <c r="L32" s="1128">
        <v>0</v>
      </c>
      <c r="M32" s="1128">
        <v>0</v>
      </c>
      <c r="N32" s="1128">
        <v>0</v>
      </c>
      <c r="O32" s="1128">
        <v>0</v>
      </c>
      <c r="P32" s="1128">
        <v>0</v>
      </c>
      <c r="Q32" s="1128">
        <v>0</v>
      </c>
      <c r="R32" s="1128">
        <v>0</v>
      </c>
      <c r="S32" s="1128">
        <v>0</v>
      </c>
      <c r="T32" s="1128">
        <v>0</v>
      </c>
      <c r="U32" s="1128">
        <v>0</v>
      </c>
      <c r="V32" s="1128">
        <v>0</v>
      </c>
      <c r="W32" s="1128">
        <v>0</v>
      </c>
      <c r="X32" s="1128">
        <v>0</v>
      </c>
      <c r="Y32" s="1128">
        <v>0</v>
      </c>
      <c r="Z32" s="1128">
        <v>0</v>
      </c>
      <c r="AA32" s="1117"/>
      <c r="AB32" s="1116">
        <v>0</v>
      </c>
      <c r="AC32" s="1117"/>
      <c r="AD32" s="1122"/>
      <c r="AE32" s="1114">
        <v>0</v>
      </c>
      <c r="AF32" s="1119"/>
      <c r="AG32" s="1038"/>
      <c r="AH32" s="1037"/>
      <c r="AI32" s="1037"/>
      <c r="AJ32" s="1037"/>
      <c r="AK32" s="1037"/>
      <c r="AL32" s="1037"/>
      <c r="AM32" s="1037"/>
      <c r="AN32" s="1037"/>
    </row>
    <row r="33" spans="1:33" x14ac:dyDescent="0.2">
      <c r="A33" s="1063"/>
      <c r="B33" s="1058" t="s">
        <v>60</v>
      </c>
      <c r="C33" s="1100">
        <v>0</v>
      </c>
      <c r="D33" s="1100">
        <v>0</v>
      </c>
      <c r="E33" s="1100">
        <v>0</v>
      </c>
      <c r="F33" s="1100">
        <v>0</v>
      </c>
      <c r="G33" s="1070">
        <v>0</v>
      </c>
      <c r="H33" s="1070">
        <v>0</v>
      </c>
      <c r="I33" s="1070">
        <v>0</v>
      </c>
      <c r="J33" s="1070">
        <v>0</v>
      </c>
      <c r="K33" s="1070">
        <v>0</v>
      </c>
      <c r="L33" s="1070">
        <v>0</v>
      </c>
      <c r="M33" s="1070">
        <v>0</v>
      </c>
      <c r="N33" s="1070">
        <v>0</v>
      </c>
      <c r="O33" s="1070">
        <v>0</v>
      </c>
      <c r="P33" s="1070">
        <v>0</v>
      </c>
      <c r="Q33" s="1070">
        <v>0</v>
      </c>
      <c r="R33" s="1070">
        <v>0</v>
      </c>
      <c r="S33" s="1070">
        <v>0</v>
      </c>
      <c r="T33" s="1070">
        <v>0</v>
      </c>
      <c r="U33" s="1070">
        <v>0</v>
      </c>
      <c r="V33" s="1070">
        <v>0</v>
      </c>
      <c r="W33" s="1070">
        <v>0</v>
      </c>
      <c r="X33" s="1070">
        <v>0</v>
      </c>
      <c r="Y33" s="1070">
        <v>0</v>
      </c>
      <c r="Z33" s="1070">
        <v>0</v>
      </c>
      <c r="AA33" s="1117"/>
      <c r="AB33" s="1116">
        <v>0</v>
      </c>
      <c r="AC33" s="1117"/>
      <c r="AD33" s="1122"/>
      <c r="AE33" s="1114">
        <v>0</v>
      </c>
      <c r="AF33" s="1119"/>
      <c r="AG33" s="1038"/>
    </row>
    <row r="34" spans="1:33" x14ac:dyDescent="0.2">
      <c r="A34" s="1063"/>
      <c r="B34" s="1058" t="s">
        <v>35</v>
      </c>
      <c r="C34" s="1100">
        <v>0</v>
      </c>
      <c r="D34" s="1100">
        <v>0</v>
      </c>
      <c r="E34" s="1100">
        <v>0</v>
      </c>
      <c r="F34" s="1100">
        <v>0</v>
      </c>
      <c r="G34" s="1070">
        <v>0</v>
      </c>
      <c r="H34" s="1070">
        <v>0</v>
      </c>
      <c r="I34" s="1070">
        <v>0</v>
      </c>
      <c r="J34" s="1070">
        <v>0</v>
      </c>
      <c r="K34" s="1070">
        <v>0</v>
      </c>
      <c r="L34" s="1070">
        <v>0</v>
      </c>
      <c r="M34" s="1070">
        <v>0</v>
      </c>
      <c r="N34" s="1070">
        <v>0</v>
      </c>
      <c r="O34" s="1070">
        <v>0</v>
      </c>
      <c r="P34" s="1070">
        <v>0</v>
      </c>
      <c r="Q34" s="1070">
        <v>0</v>
      </c>
      <c r="R34" s="1070">
        <v>0</v>
      </c>
      <c r="S34" s="1070">
        <v>0</v>
      </c>
      <c r="T34" s="1070">
        <v>0</v>
      </c>
      <c r="U34" s="1070">
        <v>0</v>
      </c>
      <c r="V34" s="1070">
        <v>0</v>
      </c>
      <c r="W34" s="1070">
        <v>0</v>
      </c>
      <c r="X34" s="1070">
        <v>0</v>
      </c>
      <c r="Y34" s="1070">
        <v>0</v>
      </c>
      <c r="Z34" s="1070">
        <v>0</v>
      </c>
      <c r="AA34" s="1117"/>
      <c r="AB34" s="1116">
        <v>0</v>
      </c>
      <c r="AC34" s="1117"/>
      <c r="AD34" s="1120"/>
      <c r="AE34" s="1114">
        <v>0</v>
      </c>
      <c r="AF34" s="1121"/>
      <c r="AG34" s="1038"/>
    </row>
    <row r="35" spans="1:33" x14ac:dyDescent="0.2">
      <c r="A35" s="1063"/>
      <c r="B35" s="1091" t="s">
        <v>36</v>
      </c>
      <c r="C35" s="1100">
        <v>0</v>
      </c>
      <c r="D35" s="1100">
        <v>0</v>
      </c>
      <c r="E35" s="1070">
        <v>0</v>
      </c>
      <c r="F35" s="1070">
        <v>0</v>
      </c>
      <c r="G35" s="1070">
        <v>1</v>
      </c>
      <c r="H35" s="1070">
        <v>0</v>
      </c>
      <c r="I35" s="1070">
        <v>0</v>
      </c>
      <c r="J35" s="1070">
        <v>0</v>
      </c>
      <c r="K35" s="1070">
        <v>0</v>
      </c>
      <c r="L35" s="1070">
        <v>0</v>
      </c>
      <c r="M35" s="1070">
        <v>0</v>
      </c>
      <c r="N35" s="1070">
        <v>0</v>
      </c>
      <c r="O35" s="1070">
        <v>0</v>
      </c>
      <c r="P35" s="1070">
        <v>0</v>
      </c>
      <c r="Q35" s="1070">
        <v>0</v>
      </c>
      <c r="R35" s="1070">
        <v>0</v>
      </c>
      <c r="S35" s="1070">
        <v>1</v>
      </c>
      <c r="T35" s="1070">
        <v>0</v>
      </c>
      <c r="U35" s="1070">
        <v>0</v>
      </c>
      <c r="V35" s="1070">
        <v>0</v>
      </c>
      <c r="W35" s="1070">
        <v>0</v>
      </c>
      <c r="X35" s="1070">
        <v>0</v>
      </c>
      <c r="Y35" s="1070">
        <v>0</v>
      </c>
      <c r="Z35" s="1070">
        <v>0</v>
      </c>
      <c r="AA35" s="1117"/>
      <c r="AB35" s="1116">
        <v>2</v>
      </c>
      <c r="AC35" s="1117"/>
      <c r="AD35" s="1120"/>
      <c r="AE35" s="1114">
        <v>2</v>
      </c>
      <c r="AF35" s="1121"/>
      <c r="AG35" s="1038"/>
    </row>
    <row r="36" spans="1:33" x14ac:dyDescent="0.2">
      <c r="A36" s="1063"/>
      <c r="B36" s="1091" t="s">
        <v>86</v>
      </c>
      <c r="C36" s="1100">
        <v>0</v>
      </c>
      <c r="D36" s="1100">
        <v>0</v>
      </c>
      <c r="E36" s="1100">
        <v>0</v>
      </c>
      <c r="F36" s="1100">
        <v>0</v>
      </c>
      <c r="G36" s="1100">
        <v>0</v>
      </c>
      <c r="H36" s="1100">
        <v>0</v>
      </c>
      <c r="I36" s="1100">
        <v>0</v>
      </c>
      <c r="J36" s="1100">
        <v>0</v>
      </c>
      <c r="K36" s="1089">
        <v>0</v>
      </c>
      <c r="L36" s="1070">
        <v>0</v>
      </c>
      <c r="M36" s="1070">
        <v>0</v>
      </c>
      <c r="N36" s="1070">
        <v>0</v>
      </c>
      <c r="O36" s="1070">
        <v>0</v>
      </c>
      <c r="P36" s="1070">
        <v>0</v>
      </c>
      <c r="Q36" s="1070">
        <v>0</v>
      </c>
      <c r="R36" s="1070">
        <v>0</v>
      </c>
      <c r="S36" s="1070">
        <v>0</v>
      </c>
      <c r="T36" s="1070">
        <v>0</v>
      </c>
      <c r="U36" s="1070">
        <v>0</v>
      </c>
      <c r="V36" s="1070">
        <v>0</v>
      </c>
      <c r="W36" s="1070">
        <v>0</v>
      </c>
      <c r="X36" s="1070">
        <v>0</v>
      </c>
      <c r="Y36" s="1070">
        <v>0</v>
      </c>
      <c r="Z36" s="1070">
        <v>0</v>
      </c>
      <c r="AA36" s="1117"/>
      <c r="AB36" s="1116">
        <v>0</v>
      </c>
      <c r="AC36" s="1117"/>
      <c r="AD36" s="1120"/>
      <c r="AE36" s="1114">
        <v>0</v>
      </c>
      <c r="AF36" s="1121"/>
      <c r="AG36" s="1038"/>
    </row>
    <row r="37" spans="1:33" x14ac:dyDescent="0.2">
      <c r="A37" s="1063"/>
      <c r="B37" s="1058" t="s">
        <v>61</v>
      </c>
      <c r="C37" s="1100">
        <v>0</v>
      </c>
      <c r="D37" s="1100">
        <v>0</v>
      </c>
      <c r="E37" s="1070">
        <v>0</v>
      </c>
      <c r="F37" s="1070">
        <v>0</v>
      </c>
      <c r="G37" s="1070">
        <v>0</v>
      </c>
      <c r="H37" s="1070">
        <v>0</v>
      </c>
      <c r="I37" s="1070">
        <v>0</v>
      </c>
      <c r="J37" s="1070">
        <v>0</v>
      </c>
      <c r="K37" s="1070">
        <v>0</v>
      </c>
      <c r="L37" s="1070">
        <v>0</v>
      </c>
      <c r="M37" s="1070">
        <v>0</v>
      </c>
      <c r="N37" s="1070">
        <v>0</v>
      </c>
      <c r="O37" s="1070">
        <v>0</v>
      </c>
      <c r="P37" s="1070">
        <v>0</v>
      </c>
      <c r="Q37" s="1070">
        <v>0</v>
      </c>
      <c r="R37" s="1070">
        <v>0</v>
      </c>
      <c r="S37" s="1089">
        <v>0</v>
      </c>
      <c r="T37" s="1089">
        <v>0</v>
      </c>
      <c r="U37" s="1089">
        <v>0</v>
      </c>
      <c r="V37" s="1089">
        <v>0</v>
      </c>
      <c r="W37" s="1089">
        <v>0</v>
      </c>
      <c r="X37" s="1089">
        <v>0</v>
      </c>
      <c r="Y37" s="1089">
        <v>0</v>
      </c>
      <c r="Z37" s="1089">
        <v>0</v>
      </c>
      <c r="AA37" s="1117"/>
      <c r="AB37" s="1116">
        <v>0</v>
      </c>
      <c r="AC37" s="1117"/>
      <c r="AD37" s="1123"/>
      <c r="AE37" s="1114">
        <v>0</v>
      </c>
      <c r="AF37" s="1124"/>
      <c r="AG37" s="1038"/>
    </row>
    <row r="38" spans="1:33" x14ac:dyDescent="0.2">
      <c r="A38" s="1063"/>
      <c r="B38" s="1058" t="s">
        <v>95</v>
      </c>
      <c r="C38" s="1100">
        <v>0</v>
      </c>
      <c r="D38" s="1100">
        <v>0</v>
      </c>
      <c r="E38" s="1100">
        <v>0</v>
      </c>
      <c r="F38" s="1100">
        <v>0</v>
      </c>
      <c r="G38" s="1070">
        <v>0</v>
      </c>
      <c r="H38" s="1064">
        <v>0</v>
      </c>
      <c r="I38" s="1064">
        <v>0</v>
      </c>
      <c r="J38" s="1064">
        <v>0</v>
      </c>
      <c r="K38" s="1064">
        <v>0</v>
      </c>
      <c r="L38" s="1070">
        <v>0</v>
      </c>
      <c r="M38" s="1070">
        <v>0</v>
      </c>
      <c r="N38" s="1070">
        <v>0</v>
      </c>
      <c r="O38" s="1070">
        <v>0</v>
      </c>
      <c r="P38" s="1070">
        <v>0</v>
      </c>
      <c r="Q38" s="1070">
        <v>0</v>
      </c>
      <c r="R38" s="1071">
        <v>0</v>
      </c>
      <c r="S38" s="1107">
        <v>0</v>
      </c>
      <c r="T38" s="1108">
        <v>0</v>
      </c>
      <c r="U38" s="1108">
        <v>0</v>
      </c>
      <c r="V38" s="1108">
        <v>0</v>
      </c>
      <c r="W38" s="1108">
        <v>0</v>
      </c>
      <c r="X38" s="1108">
        <v>0</v>
      </c>
      <c r="Y38" s="1108">
        <v>0</v>
      </c>
      <c r="Z38" s="1109">
        <v>0</v>
      </c>
      <c r="AA38" s="1125"/>
      <c r="AB38" s="1116">
        <v>0</v>
      </c>
      <c r="AC38" s="1117"/>
      <c r="AD38" s="1123"/>
      <c r="AE38" s="1114">
        <v>0</v>
      </c>
      <c r="AF38" s="1124"/>
      <c r="AG38" s="1038"/>
    </row>
    <row r="39" spans="1:33" ht="25.5" x14ac:dyDescent="0.2">
      <c r="A39" s="1063"/>
      <c r="B39" s="1058" t="s">
        <v>62</v>
      </c>
      <c r="C39" s="1100">
        <v>0</v>
      </c>
      <c r="D39" s="1100">
        <v>0</v>
      </c>
      <c r="E39" s="1100">
        <v>0</v>
      </c>
      <c r="F39" s="1100">
        <v>0</v>
      </c>
      <c r="G39" s="1070">
        <v>0</v>
      </c>
      <c r="H39" s="1070">
        <v>0</v>
      </c>
      <c r="I39" s="1070">
        <v>0</v>
      </c>
      <c r="J39" s="1070">
        <v>0</v>
      </c>
      <c r="K39" s="1070">
        <v>0</v>
      </c>
      <c r="L39" s="1070">
        <v>0</v>
      </c>
      <c r="M39" s="1070">
        <v>0</v>
      </c>
      <c r="N39" s="1070">
        <v>0</v>
      </c>
      <c r="O39" s="1070">
        <v>0</v>
      </c>
      <c r="P39" s="1070">
        <v>0</v>
      </c>
      <c r="Q39" s="1070">
        <v>0</v>
      </c>
      <c r="R39" s="1070">
        <v>0</v>
      </c>
      <c r="S39" s="1064">
        <v>0</v>
      </c>
      <c r="T39" s="1064">
        <v>0</v>
      </c>
      <c r="U39" s="1064">
        <v>0</v>
      </c>
      <c r="V39" s="1064">
        <v>0</v>
      </c>
      <c r="W39" s="1064">
        <v>0</v>
      </c>
      <c r="X39" s="1064">
        <v>0</v>
      </c>
      <c r="Y39" s="1064">
        <v>0</v>
      </c>
      <c r="Z39" s="1064">
        <v>0</v>
      </c>
      <c r="AA39" s="1117"/>
      <c r="AB39" s="1116">
        <v>0</v>
      </c>
      <c r="AC39" s="1117"/>
      <c r="AD39" s="1120"/>
      <c r="AE39" s="1114">
        <v>0</v>
      </c>
      <c r="AF39" s="1121"/>
      <c r="AG39" s="1038"/>
    </row>
    <row r="40" spans="1:33" x14ac:dyDescent="0.2">
      <c r="A40" s="1063"/>
      <c r="B40" s="1091" t="s">
        <v>55</v>
      </c>
      <c r="C40" s="1100">
        <v>0</v>
      </c>
      <c r="D40" s="1100">
        <v>0</v>
      </c>
      <c r="E40" s="1100">
        <v>0</v>
      </c>
      <c r="F40" s="1100">
        <v>0</v>
      </c>
      <c r="G40" s="1100">
        <v>0</v>
      </c>
      <c r="H40" s="1100">
        <v>0</v>
      </c>
      <c r="I40" s="1100">
        <v>0</v>
      </c>
      <c r="J40" s="1100">
        <v>0</v>
      </c>
      <c r="K40" s="1088">
        <v>0</v>
      </c>
      <c r="L40" s="1088">
        <v>0</v>
      </c>
      <c r="M40" s="1088">
        <v>0</v>
      </c>
      <c r="N40" s="1088">
        <v>0</v>
      </c>
      <c r="O40" s="1088">
        <v>0</v>
      </c>
      <c r="P40" s="1088">
        <v>0</v>
      </c>
      <c r="Q40" s="1088">
        <v>0</v>
      </c>
      <c r="R40" s="1088">
        <v>0</v>
      </c>
      <c r="S40" s="1088">
        <v>0</v>
      </c>
      <c r="T40" s="1088">
        <v>0</v>
      </c>
      <c r="U40" s="1088">
        <v>0</v>
      </c>
      <c r="V40" s="1088">
        <v>0</v>
      </c>
      <c r="W40" s="1088">
        <v>0</v>
      </c>
      <c r="X40" s="1088">
        <v>0</v>
      </c>
      <c r="Y40" s="1088">
        <v>0</v>
      </c>
      <c r="Z40" s="1088">
        <v>0</v>
      </c>
      <c r="AA40" s="1126"/>
      <c r="AB40" s="1116">
        <v>0</v>
      </c>
      <c r="AC40" s="1127"/>
      <c r="AD40" s="1123"/>
      <c r="AE40" s="1114">
        <v>0</v>
      </c>
      <c r="AF40" s="1124"/>
      <c r="AG40" s="1038"/>
    </row>
    <row r="41" spans="1:33" x14ac:dyDescent="0.2">
      <c r="A41" s="1037"/>
      <c r="B41" s="1052" t="s">
        <v>16</v>
      </c>
      <c r="C41" s="1079">
        <v>0</v>
      </c>
      <c r="D41" s="1079">
        <v>0</v>
      </c>
      <c r="E41" s="1079">
        <v>0</v>
      </c>
      <c r="F41" s="1079">
        <v>0</v>
      </c>
      <c r="G41" s="1079">
        <v>1</v>
      </c>
      <c r="H41" s="1079">
        <v>0</v>
      </c>
      <c r="I41" s="1079">
        <v>0</v>
      </c>
      <c r="J41" s="1079">
        <v>0</v>
      </c>
      <c r="K41" s="1079">
        <v>0</v>
      </c>
      <c r="L41" s="1079">
        <v>0</v>
      </c>
      <c r="M41" s="1079">
        <v>0</v>
      </c>
      <c r="N41" s="1079">
        <v>0</v>
      </c>
      <c r="O41" s="1079">
        <v>0</v>
      </c>
      <c r="P41" s="1079">
        <v>0</v>
      </c>
      <c r="Q41" s="1079">
        <v>0</v>
      </c>
      <c r="R41" s="1079">
        <v>0</v>
      </c>
      <c r="S41" s="1079">
        <v>1</v>
      </c>
      <c r="T41" s="1079">
        <v>1</v>
      </c>
      <c r="U41" s="1079">
        <v>0</v>
      </c>
      <c r="V41" s="1079">
        <v>0</v>
      </c>
      <c r="W41" s="1079">
        <v>0</v>
      </c>
      <c r="X41" s="1079">
        <v>0</v>
      </c>
      <c r="Y41" s="1079">
        <v>0</v>
      </c>
      <c r="Z41" s="1079">
        <v>0</v>
      </c>
      <c r="AA41" s="1079">
        <v>0</v>
      </c>
      <c r="AB41" s="1079">
        <v>3</v>
      </c>
      <c r="AC41" s="1079">
        <v>0</v>
      </c>
      <c r="AD41" s="1079">
        <v>0</v>
      </c>
      <c r="AE41" s="1079">
        <v>9</v>
      </c>
      <c r="AF41" s="1079">
        <v>0</v>
      </c>
      <c r="AG41" s="1037"/>
    </row>
    <row r="42" spans="1:33" x14ac:dyDescent="0.2">
      <c r="A42" s="1038"/>
      <c r="B42" s="1051" t="s">
        <v>56</v>
      </c>
      <c r="C42" s="1051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3"/>
      <c r="U42" s="1053"/>
      <c r="V42" s="1053"/>
      <c r="W42" s="1053"/>
      <c r="X42" s="1053"/>
      <c r="Y42" s="1053"/>
      <c r="Z42" s="1053"/>
      <c r="AA42" s="1051"/>
      <c r="AB42" s="1051"/>
      <c r="AC42" s="1051"/>
      <c r="AD42" s="1038"/>
      <c r="AE42" s="1038"/>
      <c r="AF42" s="1038"/>
      <c r="AG42" s="1038"/>
    </row>
    <row r="43" spans="1:33" x14ac:dyDescent="0.2">
      <c r="A43" s="1038"/>
      <c r="B43" s="1063"/>
      <c r="C43" s="1063"/>
      <c r="D43" s="1063"/>
      <c r="E43" s="1063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1063"/>
      <c r="U43" s="1063"/>
      <c r="V43" s="1063"/>
      <c r="W43" s="1063"/>
      <c r="X43" s="1063"/>
      <c r="Y43" s="1063"/>
      <c r="Z43" s="1063"/>
      <c r="AA43" s="1046"/>
      <c r="AB43" s="1046"/>
      <c r="AC43" s="1051"/>
      <c r="AD43" s="1038"/>
      <c r="AE43" s="1038"/>
      <c r="AF43" s="1038"/>
      <c r="AG43" s="1038"/>
    </row>
    <row r="44" spans="1:33" ht="15.75" x14ac:dyDescent="0.2">
      <c r="A44" s="1038"/>
      <c r="B44" s="1057" t="s">
        <v>87</v>
      </c>
      <c r="C44" s="1051"/>
      <c r="D44" s="1051"/>
      <c r="E44" s="1051"/>
      <c r="F44" s="1051"/>
      <c r="G44" s="1051"/>
      <c r="H44" s="1051"/>
      <c r="I44" s="1051"/>
      <c r="J44" s="1051"/>
      <c r="K44" s="1051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38"/>
      <c r="AB44" s="1038"/>
      <c r="AC44" s="1038"/>
      <c r="AD44" s="1038"/>
      <c r="AE44" s="1038"/>
      <c r="AF44" s="1038"/>
      <c r="AG44" s="1038"/>
    </row>
    <row r="45" spans="1:33" x14ac:dyDescent="0.2">
      <c r="A45" s="1038"/>
      <c r="B45" s="1042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1038"/>
      <c r="AB45" s="1038"/>
      <c r="AC45" s="1038"/>
      <c r="AD45" s="1038"/>
      <c r="AE45" s="1038"/>
      <c r="AF45" s="1038"/>
      <c r="AG45" s="1038"/>
    </row>
    <row r="46" spans="1:33" x14ac:dyDescent="0.2">
      <c r="A46" s="1038"/>
      <c r="B46" s="1042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1038"/>
      <c r="AB46" s="1038"/>
      <c r="AC46" s="1038"/>
      <c r="AD46" s="1038"/>
      <c r="AE46" s="1038"/>
      <c r="AF46" s="1038"/>
      <c r="AG46" s="1038"/>
    </row>
    <row r="47" spans="1:33" x14ac:dyDescent="0.2">
      <c r="A47" s="1038"/>
      <c r="B47" s="1056" t="s">
        <v>6</v>
      </c>
      <c r="C47" s="1048" t="s">
        <v>2</v>
      </c>
      <c r="D47" s="1048" t="s">
        <v>1</v>
      </c>
      <c r="E47" s="1049" t="s">
        <v>2</v>
      </c>
      <c r="F47" s="1050" t="s">
        <v>1</v>
      </c>
      <c r="G47" s="1048" t="s">
        <v>2</v>
      </c>
      <c r="H47" s="1048" t="s">
        <v>1</v>
      </c>
      <c r="I47" s="1048" t="s">
        <v>2</v>
      </c>
      <c r="J47" s="1048" t="s">
        <v>1</v>
      </c>
      <c r="K47" s="1049" t="s">
        <v>2</v>
      </c>
      <c r="L47" s="1050" t="s">
        <v>1</v>
      </c>
      <c r="M47" s="1048" t="s">
        <v>2</v>
      </c>
      <c r="N47" s="1050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1038"/>
      <c r="AB47" s="1038"/>
      <c r="AC47" s="1038"/>
      <c r="AD47" s="1038"/>
      <c r="AE47" s="1038"/>
      <c r="AF47" s="1038"/>
      <c r="AG47" s="1038"/>
    </row>
    <row r="48" spans="1:33" x14ac:dyDescent="0.2">
      <c r="A48" s="1063"/>
      <c r="B48" s="1058" t="s">
        <v>29</v>
      </c>
      <c r="C48" s="1074">
        <v>0</v>
      </c>
      <c r="D48" s="1074">
        <v>0</v>
      </c>
      <c r="E48" s="1074">
        <v>0</v>
      </c>
      <c r="F48" s="1074">
        <v>0</v>
      </c>
      <c r="G48" s="1074">
        <v>0</v>
      </c>
      <c r="H48" s="1074">
        <v>0</v>
      </c>
      <c r="I48" s="1074">
        <v>0</v>
      </c>
      <c r="J48" s="1074">
        <v>0</v>
      </c>
      <c r="K48" s="1074">
        <v>0</v>
      </c>
      <c r="L48" s="1074">
        <v>0</v>
      </c>
      <c r="M48" s="1074">
        <v>0</v>
      </c>
      <c r="N48" s="1074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1038"/>
      <c r="AB48" s="1038"/>
      <c r="AC48" s="1038"/>
      <c r="AD48" s="1038"/>
      <c r="AE48" s="1038"/>
      <c r="AF48" s="1038"/>
      <c r="AG48" s="1038"/>
    </row>
    <row r="49" spans="1:26" x14ac:dyDescent="0.2">
      <c r="A49" s="1063"/>
      <c r="B49" s="1058" t="s">
        <v>30</v>
      </c>
      <c r="C49" s="1074">
        <v>0</v>
      </c>
      <c r="D49" s="1074">
        <v>0</v>
      </c>
      <c r="E49" s="1074">
        <v>0</v>
      </c>
      <c r="F49" s="1074">
        <v>0</v>
      </c>
      <c r="G49" s="1074">
        <v>0</v>
      </c>
      <c r="H49" s="1074">
        <v>0</v>
      </c>
      <c r="I49" s="1074">
        <v>0</v>
      </c>
      <c r="J49" s="1074">
        <v>0</v>
      </c>
      <c r="K49" s="1074">
        <v>0</v>
      </c>
      <c r="L49" s="1074">
        <v>0</v>
      </c>
      <c r="M49" s="1074">
        <v>0</v>
      </c>
      <c r="N49" s="1074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1063"/>
      <c r="B50" s="1058" t="s">
        <v>31</v>
      </c>
      <c r="C50" s="1074">
        <v>0</v>
      </c>
      <c r="D50" s="1074">
        <v>0</v>
      </c>
      <c r="E50" s="1074">
        <v>0</v>
      </c>
      <c r="F50" s="1074">
        <v>0</v>
      </c>
      <c r="G50" s="1074">
        <v>0</v>
      </c>
      <c r="H50" s="1074">
        <v>0</v>
      </c>
      <c r="I50" s="1074">
        <v>0</v>
      </c>
      <c r="J50" s="1074">
        <v>0</v>
      </c>
      <c r="K50" s="1074">
        <v>0</v>
      </c>
      <c r="L50" s="1074">
        <v>0</v>
      </c>
      <c r="M50" s="1074">
        <v>0</v>
      </c>
      <c r="N50" s="1074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1063"/>
      <c r="B51" s="1058" t="s">
        <v>37</v>
      </c>
      <c r="C51" s="1074">
        <v>0</v>
      </c>
      <c r="D51" s="1074">
        <v>0</v>
      </c>
      <c r="E51" s="1074">
        <v>0</v>
      </c>
      <c r="F51" s="1074">
        <v>0</v>
      </c>
      <c r="G51" s="1074">
        <v>0</v>
      </c>
      <c r="H51" s="1074">
        <v>0</v>
      </c>
      <c r="I51" s="1074">
        <v>0</v>
      </c>
      <c r="J51" s="1074">
        <v>0</v>
      </c>
      <c r="K51" s="1074">
        <v>0</v>
      </c>
      <c r="L51" s="1074">
        <v>0</v>
      </c>
      <c r="M51" s="1074">
        <v>0</v>
      </c>
      <c r="N51" s="1074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1038"/>
      <c r="B52" s="1052" t="s">
        <v>16</v>
      </c>
      <c r="C52" s="1079">
        <v>0</v>
      </c>
      <c r="D52" s="1079">
        <v>0</v>
      </c>
      <c r="E52" s="1079">
        <v>0</v>
      </c>
      <c r="F52" s="1079">
        <v>0</v>
      </c>
      <c r="G52" s="1079">
        <v>0</v>
      </c>
      <c r="H52" s="1079">
        <v>0</v>
      </c>
      <c r="I52" s="1079">
        <v>0</v>
      </c>
      <c r="J52" s="1079">
        <v>0</v>
      </c>
      <c r="K52" s="1079">
        <v>0</v>
      </c>
      <c r="L52" s="1079">
        <v>0</v>
      </c>
      <c r="M52" s="1079">
        <v>0</v>
      </c>
      <c r="N52" s="1079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1038"/>
      <c r="B53" s="1051" t="s">
        <v>82</v>
      </c>
      <c r="C53" s="1037"/>
      <c r="D53" s="1046"/>
      <c r="E53" s="1046"/>
      <c r="F53" s="1046"/>
      <c r="G53" s="1046"/>
      <c r="H53" s="1046"/>
      <c r="I53" s="1046"/>
      <c r="J53" s="1046"/>
      <c r="K53" s="1046"/>
      <c r="L53" s="1046"/>
      <c r="M53" s="1046"/>
      <c r="N53" s="1046"/>
      <c r="O53" s="1046"/>
      <c r="P53" s="1046"/>
      <c r="Q53" s="1046"/>
      <c r="R53" s="1046"/>
      <c r="S53" s="1046"/>
      <c r="T53" s="1046"/>
      <c r="U53" s="1046"/>
      <c r="V53" s="1046"/>
      <c r="W53" s="1046"/>
      <c r="X53" s="1046"/>
      <c r="Y53" s="1046"/>
      <c r="Z53" s="1046"/>
    </row>
    <row r="54" spans="1:26" x14ac:dyDescent="0.2">
      <c r="A54" s="1037"/>
      <c r="B54" s="1037"/>
      <c r="C54" s="1037"/>
      <c r="D54" s="1037"/>
      <c r="E54" s="1037"/>
      <c r="F54" s="1037"/>
      <c r="G54" s="1037"/>
      <c r="H54" s="1037"/>
      <c r="I54" s="1037"/>
      <c r="J54" s="1037"/>
      <c r="K54" s="1037"/>
      <c r="L54" s="1037"/>
      <c r="M54" s="1037"/>
      <c r="N54" s="1037"/>
      <c r="O54" s="1037"/>
      <c r="P54" s="1037"/>
      <c r="Q54" s="1037"/>
      <c r="R54" s="1037"/>
      <c r="S54" s="1037"/>
      <c r="T54" s="1037"/>
      <c r="U54" s="1037"/>
      <c r="V54" s="1037"/>
      <c r="W54" s="1037"/>
      <c r="X54" s="1037"/>
      <c r="Y54" s="1037"/>
      <c r="Z54" s="1037"/>
    </row>
    <row r="55" spans="1:26" x14ac:dyDescent="0.2">
      <c r="A55" s="1037"/>
      <c r="B55" s="1037"/>
      <c r="C55" s="1037"/>
      <c r="D55" s="1037"/>
      <c r="E55" s="1037"/>
      <c r="F55" s="1037"/>
      <c r="G55" s="1037"/>
      <c r="H55" s="1037"/>
      <c r="I55" s="1037"/>
      <c r="J55" s="1037"/>
      <c r="K55" s="1037"/>
      <c r="L55" s="1037"/>
      <c r="M55" s="1037"/>
      <c r="N55" s="1037"/>
      <c r="O55" s="1037"/>
      <c r="P55" s="1037"/>
      <c r="Q55" s="1037"/>
      <c r="R55" s="1037"/>
      <c r="S55" s="1037"/>
      <c r="T55" s="1037"/>
      <c r="U55" s="1037"/>
      <c r="V55" s="1037"/>
      <c r="W55" s="1037"/>
      <c r="X55" s="1037"/>
      <c r="Y55" s="1037"/>
      <c r="Z55" s="1037"/>
    </row>
    <row r="56" spans="1:26" ht="15.75" x14ac:dyDescent="0.2">
      <c r="A56" s="1037"/>
      <c r="B56" s="1113" t="s">
        <v>105</v>
      </c>
      <c r="C56" s="1092"/>
      <c r="D56" s="1092"/>
      <c r="E56" s="1092"/>
      <c r="F56" s="1092"/>
      <c r="G56" s="1092"/>
      <c r="H56" s="1092"/>
      <c r="I56" s="1092"/>
      <c r="J56" s="1092"/>
      <c r="K56" s="1092"/>
      <c r="L56" s="1092"/>
      <c r="M56" s="1092"/>
      <c r="N56" s="1092"/>
      <c r="O56" s="1092"/>
      <c r="P56" s="1092"/>
      <c r="Q56" s="1092"/>
      <c r="R56" s="1092"/>
      <c r="S56" s="1092"/>
      <c r="T56" s="1092"/>
      <c r="U56" s="1092"/>
      <c r="V56" s="1092"/>
      <c r="W56" s="1092"/>
      <c r="X56" s="1092"/>
      <c r="Y56" s="1092"/>
      <c r="Z56" s="1092"/>
    </row>
    <row r="57" spans="1:26" x14ac:dyDescent="0.2">
      <c r="A57" s="1037"/>
      <c r="B57" s="1037"/>
      <c r="C57" s="1037"/>
      <c r="D57" s="1037"/>
      <c r="E57" s="1037"/>
      <c r="F57" s="1037"/>
      <c r="G57" s="1037"/>
      <c r="H57" s="1037"/>
      <c r="I57" s="1037"/>
      <c r="J57" s="1037"/>
      <c r="K57" s="1037"/>
      <c r="L57" s="1037"/>
      <c r="M57" s="1037"/>
      <c r="N57" s="1037"/>
      <c r="O57" s="1037"/>
      <c r="P57" s="1037"/>
      <c r="Q57" s="1037"/>
      <c r="R57" s="1037"/>
      <c r="S57" s="1037"/>
      <c r="T57" s="1037"/>
      <c r="U57" s="1037"/>
      <c r="V57" s="1037"/>
      <c r="W57" s="1037"/>
      <c r="X57" s="1037"/>
      <c r="Y57" s="1037"/>
      <c r="Z57" s="1037"/>
    </row>
    <row r="58" spans="1:26" x14ac:dyDescent="0.2">
      <c r="A58" s="1037"/>
      <c r="B58" s="1037"/>
      <c r="C58" s="1037"/>
      <c r="D58" s="1037"/>
      <c r="E58" s="1037"/>
      <c r="F58" s="1037"/>
      <c r="G58" s="1037"/>
      <c r="H58" s="1037"/>
      <c r="I58" s="1037"/>
      <c r="J58" s="1037"/>
      <c r="K58" s="1037"/>
      <c r="L58" s="1037"/>
      <c r="M58" s="1037"/>
      <c r="N58" s="1037"/>
      <c r="O58" s="1037"/>
      <c r="P58" s="1037"/>
      <c r="Q58" s="1037"/>
      <c r="R58" s="1037"/>
      <c r="S58" s="1037"/>
      <c r="T58" s="1037"/>
      <c r="U58" s="1037"/>
      <c r="V58" s="1037"/>
      <c r="W58" s="1037"/>
      <c r="X58" s="1037"/>
      <c r="Y58" s="1037"/>
      <c r="Z58" s="1037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N58"/>
  <sheetViews>
    <sheetView workbookViewId="0">
      <selection activeCell="D32" sqref="D32"/>
    </sheetView>
  </sheetViews>
  <sheetFormatPr baseColWidth="10" defaultRowHeight="12.75" x14ac:dyDescent="0.2"/>
  <cols>
    <col min="2" max="2" width="46.42578125" customWidth="1"/>
  </cols>
  <sheetData>
    <row r="1" spans="1:35" x14ac:dyDescent="0.2">
      <c r="A1" s="1130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  <c r="U1" s="1130"/>
      <c r="V1" s="1130"/>
      <c r="W1" s="1130"/>
      <c r="X1" s="1130"/>
      <c r="Y1" s="1130"/>
      <c r="Z1" s="1130"/>
      <c r="AA1" s="1130"/>
      <c r="AB1" s="1130"/>
      <c r="AC1" s="1130"/>
      <c r="AD1" s="1130"/>
      <c r="AE1" s="1130"/>
      <c r="AF1" s="1130"/>
      <c r="AG1" s="1130"/>
      <c r="AH1" s="1130"/>
      <c r="AI1" s="1130"/>
    </row>
    <row r="2" spans="1:35" ht="26.25" x14ac:dyDescent="0.2">
      <c r="A2" s="1130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3" t="s">
        <v>21</v>
      </c>
      <c r="O2" s="1204"/>
      <c r="P2" s="1204"/>
      <c r="Q2" s="1204"/>
      <c r="R2" s="1204"/>
      <c r="S2" s="1204"/>
      <c r="T2" s="1130"/>
      <c r="U2" s="1204"/>
      <c r="V2" s="1204"/>
      <c r="W2" s="1204"/>
      <c r="X2" s="1204"/>
      <c r="Y2" s="1204"/>
      <c r="Z2" s="1204"/>
      <c r="AA2" s="1204"/>
      <c r="AB2" s="1204"/>
      <c r="AC2" s="1131" t="s">
        <v>0</v>
      </c>
      <c r="AD2" s="1130"/>
      <c r="AE2" s="1130"/>
      <c r="AF2" s="1130"/>
      <c r="AG2" s="1130"/>
      <c r="AH2" s="1130"/>
      <c r="AI2" s="1130"/>
    </row>
    <row r="3" spans="1:35" x14ac:dyDescent="0.2">
      <c r="A3" s="1132"/>
      <c r="B3" s="1133" t="s">
        <v>100</v>
      </c>
      <c r="C3" s="1133" t="s">
        <v>107</v>
      </c>
      <c r="D3" s="1133"/>
      <c r="E3" s="1133"/>
      <c r="F3" s="1133"/>
      <c r="G3" s="1133"/>
      <c r="H3" s="1133"/>
      <c r="I3" s="1133"/>
      <c r="J3" s="1132"/>
      <c r="K3" s="1132"/>
      <c r="L3" s="1130"/>
      <c r="M3" s="1132"/>
      <c r="N3" s="1130"/>
      <c r="O3" s="1132"/>
      <c r="P3" s="1132"/>
      <c r="Q3" s="1130"/>
      <c r="R3" s="1132"/>
      <c r="S3" s="1132"/>
      <c r="T3" s="1132"/>
      <c r="U3" s="1130"/>
      <c r="V3" s="1132"/>
      <c r="W3" s="1132"/>
      <c r="X3" s="1132"/>
      <c r="Y3" s="1132"/>
      <c r="Z3" s="1132"/>
      <c r="AA3" s="1132"/>
      <c r="AB3" s="1130"/>
      <c r="AC3" s="1132"/>
      <c r="AD3" s="1130"/>
      <c r="AE3" s="1130"/>
      <c r="AF3" s="1130"/>
      <c r="AG3" s="1130"/>
      <c r="AH3" s="1130"/>
      <c r="AI3" s="1130"/>
    </row>
    <row r="4" spans="1:35" x14ac:dyDescent="0.2">
      <c r="A4" s="1132"/>
      <c r="B4" s="1133" t="s">
        <v>101</v>
      </c>
      <c r="C4" s="1133" t="s">
        <v>119</v>
      </c>
      <c r="D4" s="1133"/>
      <c r="E4" s="1133"/>
      <c r="F4" s="1133"/>
      <c r="G4" s="1133"/>
      <c r="H4" s="1133"/>
      <c r="I4" s="1133"/>
      <c r="J4" s="1132"/>
      <c r="K4" s="1132"/>
      <c r="L4" s="1132"/>
      <c r="M4" s="1132"/>
      <c r="N4" s="1132"/>
      <c r="O4" s="1132"/>
      <c r="P4" s="1132"/>
      <c r="Q4" s="1132"/>
      <c r="R4" s="1132"/>
      <c r="S4" s="1132"/>
      <c r="T4" s="1132"/>
      <c r="U4" s="1130"/>
      <c r="V4" s="1132"/>
      <c r="W4" s="1132"/>
      <c r="X4" s="1132"/>
      <c r="Y4" s="1132"/>
      <c r="Z4" s="1132"/>
      <c r="AA4" s="1132"/>
      <c r="AB4" s="1130"/>
      <c r="AC4" s="1132"/>
      <c r="AD4" s="1130"/>
      <c r="AE4" s="1130"/>
      <c r="AF4" s="1130"/>
      <c r="AG4" s="1130"/>
      <c r="AH4" s="1130"/>
      <c r="AI4" s="1130"/>
    </row>
    <row r="5" spans="1:35" x14ac:dyDescent="0.2">
      <c r="A5" s="1132"/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2"/>
      <c r="X5" s="1132"/>
      <c r="Y5" s="1132"/>
      <c r="Z5" s="1132"/>
      <c r="AA5" s="1132"/>
      <c r="AB5" s="1132"/>
      <c r="AC5" s="1132"/>
      <c r="AD5" s="1130"/>
      <c r="AE5" s="1130"/>
      <c r="AF5" s="1130"/>
      <c r="AG5" s="1130"/>
      <c r="AH5" s="1130"/>
      <c r="AI5" s="1130"/>
    </row>
    <row r="6" spans="1:35" ht="15.75" x14ac:dyDescent="0.2">
      <c r="A6" s="1130"/>
      <c r="B6" s="1146" t="s">
        <v>22</v>
      </c>
      <c r="C6" s="1130"/>
      <c r="D6" s="1130"/>
      <c r="E6" s="1130"/>
      <c r="F6" s="1130"/>
      <c r="G6" s="1130"/>
      <c r="H6" s="1130"/>
      <c r="I6" s="1130"/>
      <c r="J6" s="1130"/>
      <c r="K6" s="1130"/>
      <c r="L6" s="1130"/>
      <c r="M6" s="1130"/>
      <c r="N6" s="1130"/>
      <c r="O6" s="1130"/>
      <c r="P6" s="1130"/>
      <c r="Q6" s="1130"/>
      <c r="R6" s="1130"/>
      <c r="S6" s="1130"/>
      <c r="T6" s="1130"/>
      <c r="U6" s="1130"/>
      <c r="V6" s="1130"/>
      <c r="W6" s="1130"/>
      <c r="X6" s="1130"/>
      <c r="Y6" s="1130"/>
      <c r="Z6" s="1130"/>
      <c r="AA6" s="1130"/>
      <c r="AB6" s="1130"/>
      <c r="AC6" s="1130"/>
      <c r="AD6" s="1130"/>
      <c r="AE6" s="1130"/>
      <c r="AF6" s="1130"/>
      <c r="AG6" s="1147"/>
      <c r="AH6" s="1147"/>
      <c r="AI6" s="1147"/>
    </row>
    <row r="7" spans="1:35" ht="15" x14ac:dyDescent="0.2">
      <c r="A7" s="1129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129"/>
      <c r="AE7" s="1129"/>
      <c r="AF7" s="1129"/>
      <c r="AG7" s="1129"/>
      <c r="AH7" s="1129"/>
      <c r="AI7" s="1129"/>
    </row>
    <row r="8" spans="1:35" x14ac:dyDescent="0.2">
      <c r="A8" s="1129"/>
      <c r="B8" s="1134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1129"/>
      <c r="AE8" s="1129"/>
      <c r="AF8" s="1129"/>
      <c r="AG8" s="1129"/>
      <c r="AH8" s="1129"/>
      <c r="AI8" s="1129"/>
    </row>
    <row r="9" spans="1:35" x14ac:dyDescent="0.2">
      <c r="A9" s="1129"/>
      <c r="B9" s="1134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1129"/>
      <c r="AE9" s="1129"/>
      <c r="AF9" s="1129"/>
      <c r="AG9" s="1129"/>
      <c r="AH9" s="1129"/>
      <c r="AI9" s="1129"/>
    </row>
    <row r="10" spans="1:35" x14ac:dyDescent="0.2">
      <c r="A10" s="1129"/>
      <c r="B10" s="1134" t="s">
        <v>6</v>
      </c>
      <c r="C10" s="1135" t="s">
        <v>2</v>
      </c>
      <c r="D10" s="1135" t="s">
        <v>1</v>
      </c>
      <c r="E10" s="1136" t="s">
        <v>2</v>
      </c>
      <c r="F10" s="1137" t="s">
        <v>1</v>
      </c>
      <c r="G10" s="1135" t="s">
        <v>2</v>
      </c>
      <c r="H10" s="1135" t="s">
        <v>1</v>
      </c>
      <c r="I10" s="1135" t="s">
        <v>2</v>
      </c>
      <c r="J10" s="1135" t="s">
        <v>1</v>
      </c>
      <c r="K10" s="1136" t="s">
        <v>2</v>
      </c>
      <c r="L10" s="1137" t="s">
        <v>1</v>
      </c>
      <c r="M10" s="1135" t="s">
        <v>2</v>
      </c>
      <c r="N10" s="1135" t="s">
        <v>1</v>
      </c>
      <c r="O10" s="1136" t="s">
        <v>2</v>
      </c>
      <c r="P10" s="1137" t="s">
        <v>1</v>
      </c>
      <c r="Q10" s="1135" t="s">
        <v>2</v>
      </c>
      <c r="R10" s="1135" t="s">
        <v>1</v>
      </c>
      <c r="S10" s="1136" t="s">
        <v>2</v>
      </c>
      <c r="T10" s="1137" t="s">
        <v>1</v>
      </c>
      <c r="U10" s="1135" t="s">
        <v>2</v>
      </c>
      <c r="V10" s="1135" t="s">
        <v>1</v>
      </c>
      <c r="W10" s="1136" t="s">
        <v>2</v>
      </c>
      <c r="X10" s="1137" t="s">
        <v>1</v>
      </c>
      <c r="Y10" s="1135" t="s">
        <v>2</v>
      </c>
      <c r="Z10" s="1135" t="s">
        <v>1</v>
      </c>
      <c r="AA10" s="135"/>
      <c r="AB10" s="135"/>
      <c r="AC10" s="135"/>
      <c r="AD10" s="1129"/>
      <c r="AE10" s="1129"/>
      <c r="AF10" s="1129"/>
      <c r="AG10" s="1129"/>
      <c r="AH10" s="1129"/>
      <c r="AI10" s="1129"/>
    </row>
    <row r="11" spans="1:35" x14ac:dyDescent="0.2">
      <c r="A11" s="1155"/>
      <c r="B11" s="1152" t="s">
        <v>58</v>
      </c>
      <c r="C11" s="1189">
        <v>14</v>
      </c>
      <c r="D11" s="1189">
        <v>13</v>
      </c>
      <c r="E11" s="1190">
        <v>31</v>
      </c>
      <c r="F11" s="1191">
        <v>28</v>
      </c>
      <c r="G11" s="1156">
        <v>1</v>
      </c>
      <c r="H11" s="1156">
        <v>1</v>
      </c>
      <c r="I11" s="1156">
        <v>0</v>
      </c>
      <c r="J11" s="1156">
        <v>0</v>
      </c>
      <c r="K11" s="1159">
        <v>0</v>
      </c>
      <c r="L11" s="1160">
        <v>1</v>
      </c>
      <c r="M11" s="1161">
        <v>0</v>
      </c>
      <c r="N11" s="1161">
        <v>0</v>
      </c>
      <c r="O11" s="1159">
        <v>0</v>
      </c>
      <c r="P11" s="1160">
        <v>4</v>
      </c>
      <c r="Q11" s="1161">
        <v>0</v>
      </c>
      <c r="R11" s="1161">
        <v>0</v>
      </c>
      <c r="S11" s="1159">
        <v>1</v>
      </c>
      <c r="T11" s="1160">
        <v>1</v>
      </c>
      <c r="U11" s="1161">
        <v>0</v>
      </c>
      <c r="V11" s="1161">
        <v>3</v>
      </c>
      <c r="W11" s="1159">
        <v>1</v>
      </c>
      <c r="X11" s="1160">
        <v>1</v>
      </c>
      <c r="Y11" s="1161">
        <v>3</v>
      </c>
      <c r="Z11" s="1161">
        <v>0</v>
      </c>
      <c r="AA11" s="1176"/>
      <c r="AB11" s="1173">
        <v>103</v>
      </c>
      <c r="AC11" s="1173"/>
      <c r="AD11" s="1129"/>
      <c r="AE11" s="1129"/>
      <c r="AF11" s="1129"/>
      <c r="AG11" s="1129"/>
      <c r="AH11" s="1129"/>
      <c r="AI11" s="1129"/>
    </row>
    <row r="12" spans="1:35" x14ac:dyDescent="0.2">
      <c r="A12" s="1155"/>
      <c r="B12" s="1186" t="s">
        <v>8</v>
      </c>
      <c r="C12" s="1185">
        <v>0</v>
      </c>
      <c r="D12" s="1188">
        <v>0</v>
      </c>
      <c r="E12" s="1188">
        <v>0</v>
      </c>
      <c r="F12" s="1193">
        <v>0</v>
      </c>
      <c r="G12" s="1157">
        <v>0</v>
      </c>
      <c r="H12" s="1162">
        <v>0</v>
      </c>
      <c r="I12" s="1162">
        <v>0</v>
      </c>
      <c r="J12" s="1162">
        <v>0</v>
      </c>
      <c r="K12" s="1164">
        <v>0</v>
      </c>
      <c r="L12" s="1165">
        <v>0</v>
      </c>
      <c r="M12" s="1166">
        <v>0</v>
      </c>
      <c r="N12" s="1166">
        <v>0</v>
      </c>
      <c r="O12" s="1164">
        <v>0</v>
      </c>
      <c r="P12" s="1165">
        <v>0</v>
      </c>
      <c r="Q12" s="1166">
        <v>0</v>
      </c>
      <c r="R12" s="1166">
        <v>0</v>
      </c>
      <c r="S12" s="1164">
        <v>0</v>
      </c>
      <c r="T12" s="1165">
        <v>0</v>
      </c>
      <c r="U12" s="1166">
        <v>0</v>
      </c>
      <c r="V12" s="1166">
        <v>0</v>
      </c>
      <c r="W12" s="1164">
        <v>0</v>
      </c>
      <c r="X12" s="1165">
        <v>0</v>
      </c>
      <c r="Y12" s="1166">
        <v>0</v>
      </c>
      <c r="Z12" s="1166">
        <v>0</v>
      </c>
      <c r="AA12" s="1177"/>
      <c r="AB12" s="1173">
        <v>0</v>
      </c>
      <c r="AC12" s="1175"/>
      <c r="AD12" s="1129"/>
      <c r="AE12" s="1129"/>
      <c r="AF12" s="1129"/>
      <c r="AG12" s="1129"/>
      <c r="AH12" s="1129"/>
      <c r="AI12" s="1129"/>
    </row>
    <row r="13" spans="1:35" ht="25.5" x14ac:dyDescent="0.2">
      <c r="A13" s="1155"/>
      <c r="B13" s="1186" t="s">
        <v>72</v>
      </c>
      <c r="C13" s="1194">
        <v>0</v>
      </c>
      <c r="D13" s="1192">
        <v>0</v>
      </c>
      <c r="E13" s="1192">
        <v>0</v>
      </c>
      <c r="F13" s="1195">
        <v>0</v>
      </c>
      <c r="G13" s="1162">
        <v>0</v>
      </c>
      <c r="H13" s="1162">
        <v>0</v>
      </c>
      <c r="I13" s="1162">
        <v>0</v>
      </c>
      <c r="J13" s="1162">
        <v>0</v>
      </c>
      <c r="K13" s="1164">
        <v>0</v>
      </c>
      <c r="L13" s="1165">
        <v>0</v>
      </c>
      <c r="M13" s="1166">
        <v>0</v>
      </c>
      <c r="N13" s="1166">
        <v>0</v>
      </c>
      <c r="O13" s="1164">
        <v>0</v>
      </c>
      <c r="P13" s="1165">
        <v>0</v>
      </c>
      <c r="Q13" s="1166">
        <v>0</v>
      </c>
      <c r="R13" s="1166">
        <v>0</v>
      </c>
      <c r="S13" s="1164">
        <v>0</v>
      </c>
      <c r="T13" s="1165">
        <v>0</v>
      </c>
      <c r="U13" s="1166">
        <v>0</v>
      </c>
      <c r="V13" s="1166">
        <v>0</v>
      </c>
      <c r="W13" s="1164">
        <v>0</v>
      </c>
      <c r="X13" s="1165">
        <v>0</v>
      </c>
      <c r="Y13" s="1166">
        <v>0</v>
      </c>
      <c r="Z13" s="1166">
        <v>0</v>
      </c>
      <c r="AA13" s="1177"/>
      <c r="AB13" s="1173">
        <v>0</v>
      </c>
      <c r="AC13" s="1175"/>
      <c r="AD13" s="1129"/>
      <c r="AE13" s="1129"/>
      <c r="AF13" s="1129"/>
      <c r="AG13" s="1129"/>
      <c r="AH13" s="1129"/>
      <c r="AI13" s="1129"/>
    </row>
    <row r="14" spans="1:35" x14ac:dyDescent="0.2">
      <c r="A14" s="1155"/>
      <c r="B14" s="1187" t="s">
        <v>83</v>
      </c>
      <c r="C14" s="1194">
        <v>0</v>
      </c>
      <c r="D14" s="1192">
        <v>0</v>
      </c>
      <c r="E14" s="1192">
        <v>0</v>
      </c>
      <c r="F14" s="1192">
        <v>0</v>
      </c>
      <c r="G14" s="1192">
        <v>0</v>
      </c>
      <c r="H14" s="1192">
        <v>0</v>
      </c>
      <c r="I14" s="1192">
        <v>0</v>
      </c>
      <c r="J14" s="1192">
        <v>0</v>
      </c>
      <c r="K14" s="1162">
        <v>0</v>
      </c>
      <c r="L14" s="1167">
        <v>0</v>
      </c>
      <c r="M14" s="1168">
        <v>0</v>
      </c>
      <c r="N14" s="1168">
        <v>0</v>
      </c>
      <c r="O14" s="1169">
        <v>0</v>
      </c>
      <c r="P14" s="1167">
        <v>0</v>
      </c>
      <c r="Q14" s="1168">
        <v>0</v>
      </c>
      <c r="R14" s="1168">
        <v>0</v>
      </c>
      <c r="S14" s="1169">
        <v>0</v>
      </c>
      <c r="T14" s="1167">
        <v>0</v>
      </c>
      <c r="U14" s="1168">
        <v>0</v>
      </c>
      <c r="V14" s="1168">
        <v>0</v>
      </c>
      <c r="W14" s="1169">
        <v>0</v>
      </c>
      <c r="X14" s="1167">
        <v>0</v>
      </c>
      <c r="Y14" s="1168">
        <v>0</v>
      </c>
      <c r="Z14" s="1168">
        <v>0</v>
      </c>
      <c r="AA14" s="1178"/>
      <c r="AB14" s="1196">
        <v>0</v>
      </c>
      <c r="AC14" s="1179"/>
      <c r="AD14" s="1129"/>
      <c r="AE14" s="1129"/>
      <c r="AF14" s="1129"/>
      <c r="AG14" s="1129"/>
      <c r="AH14" s="1129"/>
      <c r="AI14" s="1129"/>
    </row>
    <row r="15" spans="1:35" ht="15" x14ac:dyDescent="0.2">
      <c r="A15" s="1155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129"/>
      <c r="AE15" s="1129"/>
      <c r="AF15" s="1129"/>
      <c r="AG15" s="1129"/>
      <c r="AH15" s="1129"/>
      <c r="AI15" s="1129"/>
    </row>
    <row r="16" spans="1:35" x14ac:dyDescent="0.2">
      <c r="A16" s="1155"/>
      <c r="B16" s="1153" t="s">
        <v>58</v>
      </c>
      <c r="C16" s="1156">
        <v>0</v>
      </c>
      <c r="D16" s="1156">
        <v>0</v>
      </c>
      <c r="E16" s="1157">
        <v>0</v>
      </c>
      <c r="F16" s="1158">
        <v>0</v>
      </c>
      <c r="G16" s="1156">
        <v>0</v>
      </c>
      <c r="H16" s="1156">
        <v>0</v>
      </c>
      <c r="I16" s="1156">
        <v>0</v>
      </c>
      <c r="J16" s="1156">
        <v>0</v>
      </c>
      <c r="K16" s="1157">
        <v>0</v>
      </c>
      <c r="L16" s="1158">
        <v>0</v>
      </c>
      <c r="M16" s="1156">
        <v>0</v>
      </c>
      <c r="N16" s="1156">
        <v>0</v>
      </c>
      <c r="O16" s="1157">
        <v>0</v>
      </c>
      <c r="P16" s="1158">
        <v>0</v>
      </c>
      <c r="Q16" s="1156">
        <v>0</v>
      </c>
      <c r="R16" s="1156">
        <v>0</v>
      </c>
      <c r="S16" s="1157">
        <v>0</v>
      </c>
      <c r="T16" s="1158">
        <v>0</v>
      </c>
      <c r="U16" s="1156">
        <v>0</v>
      </c>
      <c r="V16" s="1156">
        <v>0</v>
      </c>
      <c r="W16" s="1157">
        <v>0</v>
      </c>
      <c r="X16" s="1158">
        <v>0</v>
      </c>
      <c r="Y16" s="1156">
        <v>0</v>
      </c>
      <c r="Z16" s="1156">
        <v>0</v>
      </c>
      <c r="AA16" s="1172"/>
      <c r="AB16" s="1173">
        <v>0</v>
      </c>
      <c r="AC16" s="1173"/>
      <c r="AD16" s="1129"/>
      <c r="AE16" s="1129"/>
      <c r="AF16" s="1129"/>
      <c r="AG16" s="1129"/>
      <c r="AH16" s="1129"/>
      <c r="AI16" s="1129"/>
    </row>
    <row r="17" spans="1:40" x14ac:dyDescent="0.2">
      <c r="A17" s="1155"/>
      <c r="B17" s="1153" t="s">
        <v>8</v>
      </c>
      <c r="C17" s="1185">
        <v>0</v>
      </c>
      <c r="D17" s="1188">
        <v>0</v>
      </c>
      <c r="E17" s="1188">
        <v>0</v>
      </c>
      <c r="F17" s="1193">
        <v>0</v>
      </c>
      <c r="G17" s="1162">
        <v>0</v>
      </c>
      <c r="H17" s="1162">
        <v>0</v>
      </c>
      <c r="I17" s="1162">
        <v>0</v>
      </c>
      <c r="J17" s="1162">
        <v>0</v>
      </c>
      <c r="K17" s="1170">
        <v>0</v>
      </c>
      <c r="L17" s="1162">
        <v>0</v>
      </c>
      <c r="M17" s="1162">
        <v>0</v>
      </c>
      <c r="N17" s="1162">
        <v>0</v>
      </c>
      <c r="O17" s="1170">
        <v>0</v>
      </c>
      <c r="P17" s="1163">
        <v>0</v>
      </c>
      <c r="Q17" s="1162">
        <v>0</v>
      </c>
      <c r="R17" s="1162">
        <v>0</v>
      </c>
      <c r="S17" s="1170">
        <v>0</v>
      </c>
      <c r="T17" s="1163">
        <v>0</v>
      </c>
      <c r="U17" s="1162">
        <v>0</v>
      </c>
      <c r="V17" s="1162">
        <v>0</v>
      </c>
      <c r="W17" s="1170">
        <v>0</v>
      </c>
      <c r="X17" s="1163">
        <v>0</v>
      </c>
      <c r="Y17" s="1162">
        <v>0</v>
      </c>
      <c r="Z17" s="1162">
        <v>0</v>
      </c>
      <c r="AA17" s="1174"/>
      <c r="AB17" s="1173">
        <v>0</v>
      </c>
      <c r="AC17" s="1175"/>
      <c r="AD17" s="1129"/>
      <c r="AE17" s="1129"/>
      <c r="AF17" s="1129"/>
      <c r="AG17" s="1129"/>
      <c r="AH17" s="1129"/>
      <c r="AI17" s="1129"/>
      <c r="AJ17" s="1129"/>
      <c r="AK17" s="1129"/>
      <c r="AL17" s="1129"/>
      <c r="AM17" s="1129"/>
      <c r="AN17" s="1129"/>
    </row>
    <row r="18" spans="1:40" x14ac:dyDescent="0.2">
      <c r="A18" s="1155"/>
      <c r="B18" s="1153" t="s">
        <v>84</v>
      </c>
      <c r="C18" s="1194">
        <v>0</v>
      </c>
      <c r="D18" s="1192">
        <v>0</v>
      </c>
      <c r="E18" s="1192">
        <v>0</v>
      </c>
      <c r="F18" s="1192">
        <v>0</v>
      </c>
      <c r="G18" s="1192">
        <v>0</v>
      </c>
      <c r="H18" s="1192">
        <v>0</v>
      </c>
      <c r="I18" s="1162">
        <v>0</v>
      </c>
      <c r="J18" s="1162">
        <v>0</v>
      </c>
      <c r="K18" s="1170">
        <v>0</v>
      </c>
      <c r="L18" s="1162">
        <v>0</v>
      </c>
      <c r="M18" s="1162">
        <v>0</v>
      </c>
      <c r="N18" s="1162">
        <v>0</v>
      </c>
      <c r="O18" s="1170">
        <v>0</v>
      </c>
      <c r="P18" s="1163">
        <v>0</v>
      </c>
      <c r="Q18" s="1162">
        <v>0</v>
      </c>
      <c r="R18" s="1162">
        <v>0</v>
      </c>
      <c r="S18" s="1170">
        <v>0</v>
      </c>
      <c r="T18" s="1163">
        <v>0</v>
      </c>
      <c r="U18" s="1162">
        <v>0</v>
      </c>
      <c r="V18" s="1162">
        <v>0</v>
      </c>
      <c r="W18" s="1170">
        <v>0</v>
      </c>
      <c r="X18" s="1163">
        <v>0</v>
      </c>
      <c r="Y18" s="1162">
        <v>0</v>
      </c>
      <c r="Z18" s="1162">
        <v>0</v>
      </c>
      <c r="AA18" s="1174"/>
      <c r="AB18" s="1173">
        <v>0</v>
      </c>
      <c r="AC18" s="1175"/>
      <c r="AD18" s="1129"/>
      <c r="AE18" s="1129"/>
      <c r="AF18" s="1129"/>
      <c r="AG18" s="1129"/>
      <c r="AH18" s="1129"/>
      <c r="AI18" s="1129"/>
      <c r="AJ18" s="1129"/>
      <c r="AK18" s="1129"/>
      <c r="AL18" s="1129"/>
      <c r="AM18" s="1129"/>
      <c r="AN18" s="1129"/>
    </row>
    <row r="19" spans="1:40" x14ac:dyDescent="0.2">
      <c r="A19" s="1155"/>
      <c r="B19" s="1153" t="s">
        <v>90</v>
      </c>
      <c r="C19" s="1194">
        <v>0</v>
      </c>
      <c r="D19" s="1192">
        <v>0</v>
      </c>
      <c r="E19" s="1192">
        <v>0</v>
      </c>
      <c r="F19" s="1192">
        <v>0</v>
      </c>
      <c r="G19" s="1192">
        <v>0</v>
      </c>
      <c r="H19" s="1192">
        <v>0</v>
      </c>
      <c r="I19" s="1162">
        <v>0</v>
      </c>
      <c r="J19" s="1170">
        <v>0</v>
      </c>
      <c r="K19" s="1157">
        <v>0</v>
      </c>
      <c r="L19" s="1162">
        <v>0</v>
      </c>
      <c r="M19" s="1162">
        <v>0</v>
      </c>
      <c r="N19" s="1162">
        <v>0</v>
      </c>
      <c r="O19" s="1170">
        <v>0</v>
      </c>
      <c r="P19" s="1163">
        <v>0</v>
      </c>
      <c r="Q19" s="1162">
        <v>0</v>
      </c>
      <c r="R19" s="1162">
        <v>0</v>
      </c>
      <c r="S19" s="1170">
        <v>0</v>
      </c>
      <c r="T19" s="1163">
        <v>0</v>
      </c>
      <c r="U19" s="1162">
        <v>0</v>
      </c>
      <c r="V19" s="1162">
        <v>0</v>
      </c>
      <c r="W19" s="1170">
        <v>0</v>
      </c>
      <c r="X19" s="1163">
        <v>0</v>
      </c>
      <c r="Y19" s="1162">
        <v>0</v>
      </c>
      <c r="Z19" s="1162">
        <v>0</v>
      </c>
      <c r="AA19" s="1174"/>
      <c r="AB19" s="1173">
        <v>0</v>
      </c>
      <c r="AC19" s="1175"/>
      <c r="AD19" s="1129"/>
      <c r="AE19" s="1129"/>
      <c r="AF19" s="1129"/>
      <c r="AG19" s="1129"/>
      <c r="AH19" s="1129"/>
      <c r="AI19" s="1129"/>
      <c r="AJ19" s="1129"/>
      <c r="AK19" s="1129"/>
      <c r="AL19" s="1129"/>
      <c r="AM19" s="1129"/>
      <c r="AN19" s="1129"/>
    </row>
    <row r="20" spans="1:40" x14ac:dyDescent="0.2">
      <c r="A20" s="1155"/>
      <c r="B20" s="1153" t="s">
        <v>91</v>
      </c>
      <c r="C20" s="1194">
        <v>0</v>
      </c>
      <c r="D20" s="1192">
        <v>0</v>
      </c>
      <c r="E20" s="1192">
        <v>0</v>
      </c>
      <c r="F20" s="1192">
        <v>0</v>
      </c>
      <c r="G20" s="1192">
        <v>0</v>
      </c>
      <c r="H20" s="1192">
        <v>0</v>
      </c>
      <c r="I20" s="1162">
        <v>0</v>
      </c>
      <c r="J20" s="1162">
        <v>0</v>
      </c>
      <c r="K20" s="1157">
        <v>0</v>
      </c>
      <c r="L20" s="1162">
        <v>0</v>
      </c>
      <c r="M20" s="1162">
        <v>0</v>
      </c>
      <c r="N20" s="1162">
        <v>0</v>
      </c>
      <c r="O20" s="1170">
        <v>0</v>
      </c>
      <c r="P20" s="1163">
        <v>0</v>
      </c>
      <c r="Q20" s="1162">
        <v>0</v>
      </c>
      <c r="R20" s="1162">
        <v>0</v>
      </c>
      <c r="S20" s="1170">
        <v>0</v>
      </c>
      <c r="T20" s="1163">
        <v>0</v>
      </c>
      <c r="U20" s="1162">
        <v>0</v>
      </c>
      <c r="V20" s="1162">
        <v>0</v>
      </c>
      <c r="W20" s="1170">
        <v>0</v>
      </c>
      <c r="X20" s="1163">
        <v>0</v>
      </c>
      <c r="Y20" s="1162">
        <v>0</v>
      </c>
      <c r="Z20" s="1162">
        <v>0</v>
      </c>
      <c r="AA20" s="1174"/>
      <c r="AB20" s="1173">
        <v>0</v>
      </c>
      <c r="AC20" s="1175"/>
      <c r="AD20" s="1129"/>
      <c r="AE20" s="1129"/>
      <c r="AF20" s="1129"/>
      <c r="AG20" s="1129"/>
      <c r="AH20" s="1129"/>
      <c r="AI20" s="1129"/>
      <c r="AJ20" s="1129"/>
      <c r="AK20" s="1129"/>
      <c r="AL20" s="1129"/>
      <c r="AM20" s="1129"/>
      <c r="AN20" s="1129"/>
    </row>
    <row r="21" spans="1:40" x14ac:dyDescent="0.2">
      <c r="A21" s="1155"/>
      <c r="B21" s="1154" t="s">
        <v>85</v>
      </c>
      <c r="C21" s="1194">
        <v>0</v>
      </c>
      <c r="D21" s="1192">
        <v>0</v>
      </c>
      <c r="E21" s="1192">
        <v>0</v>
      </c>
      <c r="F21" s="1192">
        <v>0</v>
      </c>
      <c r="G21" s="1192">
        <v>0</v>
      </c>
      <c r="H21" s="1192">
        <v>0</v>
      </c>
      <c r="I21" s="1192">
        <v>0</v>
      </c>
      <c r="J21" s="1192">
        <v>0</v>
      </c>
      <c r="K21" s="1181">
        <v>0</v>
      </c>
      <c r="L21" s="1181">
        <v>0</v>
      </c>
      <c r="M21" s="1181">
        <v>0</v>
      </c>
      <c r="N21" s="1181">
        <v>0</v>
      </c>
      <c r="O21" s="1182">
        <v>0</v>
      </c>
      <c r="P21" s="1197">
        <v>0</v>
      </c>
      <c r="Q21" s="1181">
        <v>0</v>
      </c>
      <c r="R21" s="1181">
        <v>0</v>
      </c>
      <c r="S21" s="1182">
        <v>0</v>
      </c>
      <c r="T21" s="1197">
        <v>0</v>
      </c>
      <c r="U21" s="1181">
        <v>0</v>
      </c>
      <c r="V21" s="1181">
        <v>0</v>
      </c>
      <c r="W21" s="1182">
        <v>0</v>
      </c>
      <c r="X21" s="1197">
        <v>0</v>
      </c>
      <c r="Y21" s="1181">
        <v>0</v>
      </c>
      <c r="Z21" s="1181">
        <v>0</v>
      </c>
      <c r="AA21" s="1198"/>
      <c r="AB21" s="1196">
        <v>0</v>
      </c>
      <c r="AC21" s="1179"/>
      <c r="AD21" s="1129"/>
      <c r="AE21" s="1129"/>
      <c r="AF21" s="1129"/>
      <c r="AG21" s="1129"/>
      <c r="AH21" s="1129"/>
      <c r="AI21" s="1129"/>
      <c r="AJ21" s="1129"/>
      <c r="AK21" s="1129"/>
      <c r="AL21" s="1129"/>
      <c r="AM21" s="1129"/>
      <c r="AN21" s="1129"/>
    </row>
    <row r="22" spans="1:40" ht="15" x14ac:dyDescent="0.2">
      <c r="A22" s="1155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1129"/>
      <c r="AE22" s="1129"/>
      <c r="AF22" s="1129"/>
      <c r="AG22" s="1129"/>
      <c r="AH22" s="1129"/>
      <c r="AI22" s="1129"/>
      <c r="AJ22" s="1129"/>
      <c r="AK22" s="1129"/>
      <c r="AL22" s="1129"/>
      <c r="AM22" s="1129"/>
      <c r="AN22" s="1129"/>
    </row>
    <row r="23" spans="1:40" x14ac:dyDescent="0.2">
      <c r="A23" s="1155"/>
      <c r="B23" s="1151" t="s">
        <v>55</v>
      </c>
      <c r="C23" s="1199">
        <v>0</v>
      </c>
      <c r="D23" s="1200">
        <v>0</v>
      </c>
      <c r="E23" s="1200">
        <v>0</v>
      </c>
      <c r="F23" s="1200">
        <v>0</v>
      </c>
      <c r="G23" s="1200">
        <v>0</v>
      </c>
      <c r="H23" s="1200">
        <v>0</v>
      </c>
      <c r="I23" s="1200">
        <v>0</v>
      </c>
      <c r="J23" s="1201">
        <v>0</v>
      </c>
      <c r="K23" s="1157">
        <v>0</v>
      </c>
      <c r="L23" s="1158">
        <v>0</v>
      </c>
      <c r="M23" s="1156">
        <v>0</v>
      </c>
      <c r="N23" s="1156">
        <v>0</v>
      </c>
      <c r="O23" s="1157">
        <v>0</v>
      </c>
      <c r="P23" s="1158">
        <v>0</v>
      </c>
      <c r="Q23" s="1156">
        <v>0</v>
      </c>
      <c r="R23" s="1156">
        <v>0</v>
      </c>
      <c r="S23" s="1157">
        <v>0</v>
      </c>
      <c r="T23" s="1158">
        <v>0</v>
      </c>
      <c r="U23" s="1156">
        <v>0</v>
      </c>
      <c r="V23" s="1156">
        <v>0</v>
      </c>
      <c r="W23" s="1157">
        <v>0</v>
      </c>
      <c r="X23" s="1158">
        <v>0</v>
      </c>
      <c r="Y23" s="1156">
        <v>0</v>
      </c>
      <c r="Z23" s="1156">
        <v>0</v>
      </c>
      <c r="AA23" s="1172"/>
      <c r="AB23" s="1173">
        <v>0</v>
      </c>
      <c r="AC23" s="1173"/>
      <c r="AD23" s="1129"/>
      <c r="AE23" s="1129"/>
      <c r="AF23" s="1129"/>
      <c r="AG23" s="1129"/>
      <c r="AH23" s="1129"/>
      <c r="AI23" s="1129"/>
      <c r="AJ23" s="1129"/>
      <c r="AK23" s="1129"/>
      <c r="AL23" s="1129"/>
      <c r="AM23" s="1129"/>
      <c r="AN23" s="1129"/>
    </row>
    <row r="24" spans="1:40" ht="15.75" x14ac:dyDescent="0.2">
      <c r="A24" s="1129"/>
      <c r="B24" s="1202" t="s">
        <v>54</v>
      </c>
      <c r="C24" s="1138"/>
      <c r="D24" s="1138"/>
      <c r="E24" s="1138"/>
      <c r="F24" s="1138"/>
      <c r="G24" s="1138"/>
      <c r="H24" s="1138"/>
      <c r="I24" s="1138"/>
      <c r="J24" s="1138"/>
      <c r="K24" s="1138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29"/>
      <c r="AF24" s="1129"/>
      <c r="AG24" s="1147"/>
      <c r="AH24" s="1147"/>
      <c r="AI24" s="1139"/>
      <c r="AJ24" s="1129"/>
      <c r="AK24" s="1129"/>
      <c r="AL24" s="1129"/>
      <c r="AM24" s="1129"/>
      <c r="AN24" s="1129"/>
    </row>
    <row r="25" spans="1:40" x14ac:dyDescent="0.2">
      <c r="A25" s="1129"/>
      <c r="B25" s="1155"/>
      <c r="C25" s="1155"/>
      <c r="D25" s="1155"/>
      <c r="E25" s="1155"/>
      <c r="F25" s="1155"/>
      <c r="G25" s="1155"/>
      <c r="H25" s="1155"/>
      <c r="I25" s="1155"/>
      <c r="J25" s="1155"/>
      <c r="K25" s="1155"/>
      <c r="L25" s="1155"/>
      <c r="M25" s="1155"/>
      <c r="N25" s="1155"/>
      <c r="O25" s="1155"/>
      <c r="P25" s="1155"/>
      <c r="Q25" s="1155"/>
      <c r="R25" s="1155"/>
      <c r="S25" s="1155"/>
      <c r="T25" s="1155"/>
      <c r="U25" s="1155"/>
      <c r="V25" s="1155"/>
      <c r="W25" s="1155"/>
      <c r="X25" s="1155"/>
      <c r="Y25" s="1155"/>
      <c r="Z25" s="1155"/>
      <c r="AA25" s="1155"/>
      <c r="AB25" s="1155"/>
      <c r="AC25" s="1155"/>
      <c r="AD25" s="1138"/>
      <c r="AE25" s="1155"/>
      <c r="AF25" s="1155"/>
      <c r="AG25" s="1138"/>
      <c r="AH25" s="1138"/>
      <c r="AI25" s="1138"/>
      <c r="AJ25" s="1138"/>
      <c r="AK25" s="1138"/>
      <c r="AL25" s="1138"/>
      <c r="AM25" s="1138"/>
      <c r="AN25" s="1138"/>
    </row>
    <row r="26" spans="1:40" ht="15.75" x14ac:dyDescent="0.2">
      <c r="A26" s="1129"/>
      <c r="B26" s="1146" t="s">
        <v>106</v>
      </c>
      <c r="C26" s="1130"/>
      <c r="D26" s="1130"/>
      <c r="E26" s="1130"/>
      <c r="F26" s="1130"/>
      <c r="G26" s="1130"/>
      <c r="H26" s="1130"/>
      <c r="I26" s="1130"/>
      <c r="J26" s="1130"/>
      <c r="K26" s="1130"/>
      <c r="L26" s="1130"/>
      <c r="M26" s="1130"/>
      <c r="N26" s="1130"/>
      <c r="O26" s="1130"/>
      <c r="P26" s="1130"/>
      <c r="Q26" s="1130"/>
      <c r="R26" s="1130"/>
      <c r="S26" s="1130"/>
      <c r="T26" s="1130"/>
      <c r="U26" s="1130"/>
      <c r="V26" s="1130"/>
      <c r="W26" s="1130"/>
      <c r="X26" s="1130"/>
      <c r="Y26" s="1130"/>
      <c r="Z26" s="1130"/>
      <c r="AA26" s="1130"/>
      <c r="AB26" s="1130"/>
      <c r="AC26" s="1130"/>
      <c r="AD26" s="1129"/>
      <c r="AE26" s="1129"/>
      <c r="AF26" s="1129"/>
      <c r="AG26" s="1147"/>
      <c r="AH26" s="1147"/>
      <c r="AI26" s="1139"/>
      <c r="AJ26" s="1129"/>
      <c r="AK26" s="1129"/>
      <c r="AL26" s="1129"/>
      <c r="AM26" s="1129"/>
      <c r="AN26" s="1129"/>
    </row>
    <row r="27" spans="1:40" ht="15.75" x14ac:dyDescent="0.2">
      <c r="A27" s="1129"/>
      <c r="B27" s="1134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1139"/>
      <c r="AH27" s="1139"/>
      <c r="AI27" s="1139"/>
      <c r="AJ27" s="1129"/>
      <c r="AK27" s="1129"/>
      <c r="AL27" s="1129"/>
      <c r="AM27" s="1129"/>
      <c r="AN27" s="1129"/>
    </row>
    <row r="28" spans="1:40" ht="15.75" x14ac:dyDescent="0.2">
      <c r="A28" s="1129"/>
      <c r="B28" s="1134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1139"/>
      <c r="AH28" s="1139"/>
      <c r="AI28" s="1139"/>
      <c r="AJ28" s="1129"/>
      <c r="AK28" s="1129"/>
      <c r="AL28" s="1129"/>
      <c r="AM28" s="1129"/>
      <c r="AN28" s="1129"/>
    </row>
    <row r="29" spans="1:40" ht="15.75" x14ac:dyDescent="0.2">
      <c r="A29" s="1129"/>
      <c r="B29" s="1134" t="s">
        <v>6</v>
      </c>
      <c r="C29" s="1140" t="s">
        <v>2</v>
      </c>
      <c r="D29" s="1140" t="s">
        <v>1</v>
      </c>
      <c r="E29" s="1141" t="s">
        <v>2</v>
      </c>
      <c r="F29" s="1142" t="s">
        <v>1</v>
      </c>
      <c r="G29" s="1140" t="s">
        <v>2</v>
      </c>
      <c r="H29" s="1140" t="s">
        <v>1</v>
      </c>
      <c r="I29" s="1140" t="s">
        <v>2</v>
      </c>
      <c r="J29" s="1140" t="s">
        <v>1</v>
      </c>
      <c r="K29" s="1141" t="s">
        <v>2</v>
      </c>
      <c r="L29" s="1142" t="s">
        <v>1</v>
      </c>
      <c r="M29" s="1140" t="s">
        <v>2</v>
      </c>
      <c r="N29" s="1140" t="s">
        <v>1</v>
      </c>
      <c r="O29" s="1141" t="s">
        <v>2</v>
      </c>
      <c r="P29" s="1142" t="s">
        <v>1</v>
      </c>
      <c r="Q29" s="1140" t="s">
        <v>2</v>
      </c>
      <c r="R29" s="1140" t="s">
        <v>1</v>
      </c>
      <c r="S29" s="1141" t="s">
        <v>2</v>
      </c>
      <c r="T29" s="1142" t="s">
        <v>1</v>
      </c>
      <c r="U29" s="1140" t="s">
        <v>2</v>
      </c>
      <c r="V29" s="1140" t="s">
        <v>1</v>
      </c>
      <c r="W29" s="1141" t="s">
        <v>2</v>
      </c>
      <c r="X29" s="1142" t="s">
        <v>1</v>
      </c>
      <c r="Y29" s="1140" t="s">
        <v>2</v>
      </c>
      <c r="Z29" s="1140" t="s">
        <v>1</v>
      </c>
      <c r="AA29" s="163"/>
      <c r="AB29" s="164"/>
      <c r="AC29" s="161"/>
      <c r="AD29" s="159"/>
      <c r="AE29" s="159"/>
      <c r="AF29" s="159"/>
      <c r="AG29" s="1139"/>
      <c r="AH29" s="1139"/>
      <c r="AI29" s="1139"/>
      <c r="AJ29" s="1129"/>
      <c r="AK29" s="1129"/>
      <c r="AL29" s="1129"/>
      <c r="AM29" s="1129"/>
      <c r="AN29" s="1129"/>
    </row>
    <row r="30" spans="1:40" x14ac:dyDescent="0.2">
      <c r="A30" s="1155"/>
      <c r="B30" s="1150" t="s">
        <v>53</v>
      </c>
      <c r="C30" s="1162">
        <v>0</v>
      </c>
      <c r="D30" s="1162">
        <v>0</v>
      </c>
      <c r="E30" s="1162">
        <v>0</v>
      </c>
      <c r="F30" s="1162">
        <v>0</v>
      </c>
      <c r="G30" s="1162">
        <v>0</v>
      </c>
      <c r="H30" s="1162">
        <v>0</v>
      </c>
      <c r="I30" s="1162">
        <v>0</v>
      </c>
      <c r="J30" s="1162">
        <v>0</v>
      </c>
      <c r="K30" s="1162">
        <v>0</v>
      </c>
      <c r="L30" s="1162">
        <v>0</v>
      </c>
      <c r="M30" s="1162">
        <v>0</v>
      </c>
      <c r="N30" s="1162">
        <v>0</v>
      </c>
      <c r="O30" s="1162">
        <v>0</v>
      </c>
      <c r="P30" s="1162">
        <v>0</v>
      </c>
      <c r="Q30" s="1162">
        <v>0</v>
      </c>
      <c r="R30" s="1162">
        <v>0</v>
      </c>
      <c r="S30" s="1162">
        <v>0</v>
      </c>
      <c r="T30" s="1162">
        <v>0</v>
      </c>
      <c r="U30" s="1162">
        <v>0</v>
      </c>
      <c r="V30" s="1162">
        <v>0</v>
      </c>
      <c r="W30" s="1162">
        <v>0</v>
      </c>
      <c r="X30" s="1162">
        <v>0</v>
      </c>
      <c r="Y30" s="1162">
        <v>0</v>
      </c>
      <c r="Z30" s="1162">
        <v>0</v>
      </c>
      <c r="AA30" s="1207"/>
      <c r="AB30" s="1208">
        <v>0</v>
      </c>
      <c r="AC30" s="1209"/>
      <c r="AD30" s="1210"/>
      <c r="AE30" s="1206">
        <v>0</v>
      </c>
      <c r="AF30" s="1211"/>
      <c r="AG30" s="1130"/>
      <c r="AH30" s="1129"/>
      <c r="AI30" s="1129"/>
      <c r="AJ30" s="1129"/>
      <c r="AK30" s="1129"/>
      <c r="AL30" s="1129"/>
      <c r="AM30" s="1129"/>
      <c r="AN30" s="1129"/>
    </row>
    <row r="31" spans="1:40" x14ac:dyDescent="0.2">
      <c r="A31" s="1155"/>
      <c r="B31" s="1183" t="s">
        <v>8</v>
      </c>
      <c r="C31" s="1192">
        <v>0</v>
      </c>
      <c r="D31" s="1192">
        <v>0</v>
      </c>
      <c r="E31" s="1192">
        <v>0</v>
      </c>
      <c r="F31" s="1192">
        <v>0</v>
      </c>
      <c r="G31" s="1162">
        <v>0</v>
      </c>
      <c r="H31" s="1162">
        <v>0</v>
      </c>
      <c r="I31" s="1162">
        <v>0</v>
      </c>
      <c r="J31" s="1162">
        <v>0</v>
      </c>
      <c r="K31" s="1162">
        <v>0</v>
      </c>
      <c r="L31" s="1162">
        <v>0</v>
      </c>
      <c r="M31" s="1162">
        <v>0</v>
      </c>
      <c r="N31" s="1162">
        <v>0</v>
      </c>
      <c r="O31" s="1162">
        <v>0</v>
      </c>
      <c r="P31" s="1162">
        <v>0</v>
      </c>
      <c r="Q31" s="1162">
        <v>0</v>
      </c>
      <c r="R31" s="1162">
        <v>0</v>
      </c>
      <c r="S31" s="1162">
        <v>0</v>
      </c>
      <c r="T31" s="1162">
        <v>0</v>
      </c>
      <c r="U31" s="1162">
        <v>0</v>
      </c>
      <c r="V31" s="1162">
        <v>0</v>
      </c>
      <c r="W31" s="1162">
        <v>0</v>
      </c>
      <c r="X31" s="1162">
        <v>0</v>
      </c>
      <c r="Y31" s="1162">
        <v>0</v>
      </c>
      <c r="Z31" s="1162">
        <v>0</v>
      </c>
      <c r="AA31" s="1209"/>
      <c r="AB31" s="1208">
        <v>0</v>
      </c>
      <c r="AC31" s="1209"/>
      <c r="AD31" s="1212"/>
      <c r="AE31" s="1206">
        <v>0</v>
      </c>
      <c r="AF31" s="1213"/>
      <c r="AG31" s="1130"/>
      <c r="AH31" s="1129"/>
      <c r="AI31" s="1129"/>
      <c r="AJ31" s="1129"/>
      <c r="AK31" s="1129"/>
      <c r="AL31" s="1129"/>
      <c r="AM31" s="1129"/>
      <c r="AN31" s="1129"/>
    </row>
    <row r="32" spans="1:40" x14ac:dyDescent="0.2">
      <c r="A32" s="1155"/>
      <c r="B32" s="1150" t="s">
        <v>59</v>
      </c>
      <c r="C32" s="1192">
        <v>0</v>
      </c>
      <c r="D32" s="1192">
        <v>0</v>
      </c>
      <c r="E32" s="1192">
        <v>0</v>
      </c>
      <c r="F32" s="1192">
        <v>0</v>
      </c>
      <c r="G32" s="1192">
        <v>0</v>
      </c>
      <c r="H32" s="1192">
        <v>0</v>
      </c>
      <c r="I32" s="1220">
        <v>0</v>
      </c>
      <c r="J32" s="1220">
        <v>0</v>
      </c>
      <c r="K32" s="1220">
        <v>0</v>
      </c>
      <c r="L32" s="1220">
        <v>0</v>
      </c>
      <c r="M32" s="1220">
        <v>0</v>
      </c>
      <c r="N32" s="1220">
        <v>0</v>
      </c>
      <c r="O32" s="1220">
        <v>0</v>
      </c>
      <c r="P32" s="1220">
        <v>0</v>
      </c>
      <c r="Q32" s="1220">
        <v>0</v>
      </c>
      <c r="R32" s="1220">
        <v>0</v>
      </c>
      <c r="S32" s="1220">
        <v>0</v>
      </c>
      <c r="T32" s="1220">
        <v>0</v>
      </c>
      <c r="U32" s="1220">
        <v>0</v>
      </c>
      <c r="V32" s="1220">
        <v>0</v>
      </c>
      <c r="W32" s="1220">
        <v>0</v>
      </c>
      <c r="X32" s="1220">
        <v>0</v>
      </c>
      <c r="Y32" s="1220">
        <v>0</v>
      </c>
      <c r="Z32" s="1220">
        <v>0</v>
      </c>
      <c r="AA32" s="1209"/>
      <c r="AB32" s="1208">
        <v>0</v>
      </c>
      <c r="AC32" s="1209"/>
      <c r="AD32" s="1214"/>
      <c r="AE32" s="1206">
        <v>0</v>
      </c>
      <c r="AF32" s="1211"/>
      <c r="AG32" s="1130"/>
      <c r="AH32" s="1129"/>
      <c r="AI32" s="1129"/>
      <c r="AJ32" s="1129"/>
      <c r="AK32" s="1129"/>
      <c r="AL32" s="1129"/>
      <c r="AM32" s="1129"/>
      <c r="AN32" s="1129"/>
    </row>
    <row r="33" spans="1:33" x14ac:dyDescent="0.2">
      <c r="A33" s="1155"/>
      <c r="B33" s="1150" t="s">
        <v>60</v>
      </c>
      <c r="C33" s="1192">
        <v>0</v>
      </c>
      <c r="D33" s="1192">
        <v>0</v>
      </c>
      <c r="E33" s="1192">
        <v>0</v>
      </c>
      <c r="F33" s="1192">
        <v>0</v>
      </c>
      <c r="G33" s="1162">
        <v>0</v>
      </c>
      <c r="H33" s="1162">
        <v>0</v>
      </c>
      <c r="I33" s="1162">
        <v>0</v>
      </c>
      <c r="J33" s="1162">
        <v>0</v>
      </c>
      <c r="K33" s="1162">
        <v>0</v>
      </c>
      <c r="L33" s="1162">
        <v>0</v>
      </c>
      <c r="M33" s="1162">
        <v>0</v>
      </c>
      <c r="N33" s="1162">
        <v>0</v>
      </c>
      <c r="O33" s="1162">
        <v>0</v>
      </c>
      <c r="P33" s="1162">
        <v>0</v>
      </c>
      <c r="Q33" s="1162">
        <v>0</v>
      </c>
      <c r="R33" s="1162">
        <v>0</v>
      </c>
      <c r="S33" s="1162">
        <v>0</v>
      </c>
      <c r="T33" s="1162">
        <v>0</v>
      </c>
      <c r="U33" s="1162">
        <v>0</v>
      </c>
      <c r="V33" s="1162">
        <v>0</v>
      </c>
      <c r="W33" s="1162">
        <v>0</v>
      </c>
      <c r="X33" s="1162">
        <v>0</v>
      </c>
      <c r="Y33" s="1162">
        <v>0</v>
      </c>
      <c r="Z33" s="1162">
        <v>0</v>
      </c>
      <c r="AA33" s="1209"/>
      <c r="AB33" s="1208">
        <v>0</v>
      </c>
      <c r="AC33" s="1209"/>
      <c r="AD33" s="1214"/>
      <c r="AE33" s="1206">
        <v>0</v>
      </c>
      <c r="AF33" s="1211"/>
      <c r="AG33" s="1130"/>
    </row>
    <row r="34" spans="1:33" x14ac:dyDescent="0.2">
      <c r="A34" s="1155"/>
      <c r="B34" s="1150" t="s">
        <v>35</v>
      </c>
      <c r="C34" s="1192">
        <v>0</v>
      </c>
      <c r="D34" s="1192">
        <v>0</v>
      </c>
      <c r="E34" s="1192">
        <v>0</v>
      </c>
      <c r="F34" s="1192">
        <v>0</v>
      </c>
      <c r="G34" s="1162">
        <v>0</v>
      </c>
      <c r="H34" s="1162">
        <v>0</v>
      </c>
      <c r="I34" s="1162">
        <v>0</v>
      </c>
      <c r="J34" s="1162">
        <v>0</v>
      </c>
      <c r="K34" s="1162">
        <v>0</v>
      </c>
      <c r="L34" s="1162">
        <v>0</v>
      </c>
      <c r="M34" s="1162">
        <v>0</v>
      </c>
      <c r="N34" s="1162">
        <v>0</v>
      </c>
      <c r="O34" s="1162">
        <v>0</v>
      </c>
      <c r="P34" s="1162">
        <v>0</v>
      </c>
      <c r="Q34" s="1162">
        <v>0</v>
      </c>
      <c r="R34" s="1162">
        <v>0</v>
      </c>
      <c r="S34" s="1162">
        <v>0</v>
      </c>
      <c r="T34" s="1162">
        <v>0</v>
      </c>
      <c r="U34" s="1162">
        <v>0</v>
      </c>
      <c r="V34" s="1162">
        <v>0</v>
      </c>
      <c r="W34" s="1162">
        <v>0</v>
      </c>
      <c r="X34" s="1162">
        <v>0</v>
      </c>
      <c r="Y34" s="1162">
        <v>0</v>
      </c>
      <c r="Z34" s="1162">
        <v>0</v>
      </c>
      <c r="AA34" s="1209"/>
      <c r="AB34" s="1208">
        <v>0</v>
      </c>
      <c r="AC34" s="1209"/>
      <c r="AD34" s="1212"/>
      <c r="AE34" s="1206">
        <v>0</v>
      </c>
      <c r="AF34" s="1213"/>
      <c r="AG34" s="1130"/>
    </row>
    <row r="35" spans="1:33" x14ac:dyDescent="0.2">
      <c r="A35" s="1155"/>
      <c r="B35" s="1183" t="s">
        <v>36</v>
      </c>
      <c r="C35" s="1192">
        <v>0</v>
      </c>
      <c r="D35" s="1192">
        <v>0</v>
      </c>
      <c r="E35" s="1162">
        <v>0</v>
      </c>
      <c r="F35" s="1162">
        <v>0</v>
      </c>
      <c r="G35" s="1162">
        <v>0</v>
      </c>
      <c r="H35" s="1162">
        <v>0</v>
      </c>
      <c r="I35" s="1162">
        <v>0</v>
      </c>
      <c r="J35" s="1162">
        <v>0</v>
      </c>
      <c r="K35" s="1162">
        <v>0</v>
      </c>
      <c r="L35" s="1162">
        <v>0</v>
      </c>
      <c r="M35" s="1162">
        <v>0</v>
      </c>
      <c r="N35" s="1162">
        <v>0</v>
      </c>
      <c r="O35" s="1162">
        <v>0</v>
      </c>
      <c r="P35" s="1162">
        <v>0</v>
      </c>
      <c r="Q35" s="1162">
        <v>0</v>
      </c>
      <c r="R35" s="1162">
        <v>0</v>
      </c>
      <c r="S35" s="1162">
        <v>0</v>
      </c>
      <c r="T35" s="1162">
        <v>0</v>
      </c>
      <c r="U35" s="1162">
        <v>0</v>
      </c>
      <c r="V35" s="1162">
        <v>0</v>
      </c>
      <c r="W35" s="1162">
        <v>0</v>
      </c>
      <c r="X35" s="1162">
        <v>0</v>
      </c>
      <c r="Y35" s="1162">
        <v>0</v>
      </c>
      <c r="Z35" s="1162">
        <v>0</v>
      </c>
      <c r="AA35" s="1209"/>
      <c r="AB35" s="1208">
        <v>0</v>
      </c>
      <c r="AC35" s="1209"/>
      <c r="AD35" s="1212"/>
      <c r="AE35" s="1206">
        <v>0</v>
      </c>
      <c r="AF35" s="1213"/>
      <c r="AG35" s="1130"/>
    </row>
    <row r="36" spans="1:33" x14ac:dyDescent="0.2">
      <c r="A36" s="1155"/>
      <c r="B36" s="1183" t="s">
        <v>86</v>
      </c>
      <c r="C36" s="1192">
        <v>0</v>
      </c>
      <c r="D36" s="1192">
        <v>0</v>
      </c>
      <c r="E36" s="1192">
        <v>0</v>
      </c>
      <c r="F36" s="1192">
        <v>0</v>
      </c>
      <c r="G36" s="1192">
        <v>0</v>
      </c>
      <c r="H36" s="1192">
        <v>0</v>
      </c>
      <c r="I36" s="1192">
        <v>0</v>
      </c>
      <c r="J36" s="1192">
        <v>0</v>
      </c>
      <c r="K36" s="1181">
        <v>0</v>
      </c>
      <c r="L36" s="1162">
        <v>0</v>
      </c>
      <c r="M36" s="1162">
        <v>0</v>
      </c>
      <c r="N36" s="1162">
        <v>0</v>
      </c>
      <c r="O36" s="1162">
        <v>0</v>
      </c>
      <c r="P36" s="1162">
        <v>0</v>
      </c>
      <c r="Q36" s="1162">
        <v>0</v>
      </c>
      <c r="R36" s="1162">
        <v>0</v>
      </c>
      <c r="S36" s="1162">
        <v>0</v>
      </c>
      <c r="T36" s="1162">
        <v>0</v>
      </c>
      <c r="U36" s="1162">
        <v>0</v>
      </c>
      <c r="V36" s="1162">
        <v>0</v>
      </c>
      <c r="W36" s="1162">
        <v>0</v>
      </c>
      <c r="X36" s="1162">
        <v>0</v>
      </c>
      <c r="Y36" s="1162">
        <v>0</v>
      </c>
      <c r="Z36" s="1162">
        <v>0</v>
      </c>
      <c r="AA36" s="1209"/>
      <c r="AB36" s="1208">
        <v>0</v>
      </c>
      <c r="AC36" s="1209"/>
      <c r="AD36" s="1212"/>
      <c r="AE36" s="1206">
        <v>0</v>
      </c>
      <c r="AF36" s="1213"/>
      <c r="AG36" s="1130"/>
    </row>
    <row r="37" spans="1:33" x14ac:dyDescent="0.2">
      <c r="A37" s="1155"/>
      <c r="B37" s="1150" t="s">
        <v>61</v>
      </c>
      <c r="C37" s="1192">
        <v>0</v>
      </c>
      <c r="D37" s="1192">
        <v>0</v>
      </c>
      <c r="E37" s="1162">
        <v>0</v>
      </c>
      <c r="F37" s="1162">
        <v>0</v>
      </c>
      <c r="G37" s="1162">
        <v>0</v>
      </c>
      <c r="H37" s="1162">
        <v>0</v>
      </c>
      <c r="I37" s="1162">
        <v>0</v>
      </c>
      <c r="J37" s="1162">
        <v>0</v>
      </c>
      <c r="K37" s="1162">
        <v>0</v>
      </c>
      <c r="L37" s="1162">
        <v>0</v>
      </c>
      <c r="M37" s="1162">
        <v>0</v>
      </c>
      <c r="N37" s="1162">
        <v>0</v>
      </c>
      <c r="O37" s="1162">
        <v>0</v>
      </c>
      <c r="P37" s="1162">
        <v>0</v>
      </c>
      <c r="Q37" s="1162">
        <v>0</v>
      </c>
      <c r="R37" s="1162">
        <v>0</v>
      </c>
      <c r="S37" s="1181">
        <v>0</v>
      </c>
      <c r="T37" s="1181">
        <v>0</v>
      </c>
      <c r="U37" s="1181">
        <v>0</v>
      </c>
      <c r="V37" s="1181">
        <v>0</v>
      </c>
      <c r="W37" s="1181">
        <v>0</v>
      </c>
      <c r="X37" s="1181">
        <v>0</v>
      </c>
      <c r="Y37" s="1181">
        <v>0</v>
      </c>
      <c r="Z37" s="1181">
        <v>0</v>
      </c>
      <c r="AA37" s="1209"/>
      <c r="AB37" s="1208">
        <v>0</v>
      </c>
      <c r="AC37" s="1209"/>
      <c r="AD37" s="1215"/>
      <c r="AE37" s="1206">
        <v>0</v>
      </c>
      <c r="AF37" s="1216"/>
      <c r="AG37" s="1130"/>
    </row>
    <row r="38" spans="1:33" x14ac:dyDescent="0.2">
      <c r="A38" s="1155"/>
      <c r="B38" s="1150" t="s">
        <v>95</v>
      </c>
      <c r="C38" s="1192">
        <v>0</v>
      </c>
      <c r="D38" s="1192">
        <v>0</v>
      </c>
      <c r="E38" s="1192">
        <v>0</v>
      </c>
      <c r="F38" s="1192">
        <v>0</v>
      </c>
      <c r="G38" s="1162">
        <v>0</v>
      </c>
      <c r="H38" s="1156">
        <v>0</v>
      </c>
      <c r="I38" s="1156">
        <v>0</v>
      </c>
      <c r="J38" s="1156">
        <v>0</v>
      </c>
      <c r="K38" s="1156">
        <v>0</v>
      </c>
      <c r="L38" s="1162">
        <v>0</v>
      </c>
      <c r="M38" s="1162">
        <v>0</v>
      </c>
      <c r="N38" s="1162">
        <v>0</v>
      </c>
      <c r="O38" s="1162">
        <v>0</v>
      </c>
      <c r="P38" s="1162">
        <v>0</v>
      </c>
      <c r="Q38" s="1162">
        <v>0</v>
      </c>
      <c r="R38" s="1163">
        <v>0</v>
      </c>
      <c r="S38" s="1199">
        <v>0</v>
      </c>
      <c r="T38" s="1200">
        <v>0</v>
      </c>
      <c r="U38" s="1200">
        <v>0</v>
      </c>
      <c r="V38" s="1200">
        <v>0</v>
      </c>
      <c r="W38" s="1200">
        <v>0</v>
      </c>
      <c r="X38" s="1200">
        <v>0</v>
      </c>
      <c r="Y38" s="1200">
        <v>0</v>
      </c>
      <c r="Z38" s="1201">
        <v>0</v>
      </c>
      <c r="AA38" s="1217"/>
      <c r="AB38" s="1208">
        <v>0</v>
      </c>
      <c r="AC38" s="1209"/>
      <c r="AD38" s="1215"/>
      <c r="AE38" s="1206">
        <v>0</v>
      </c>
      <c r="AF38" s="1216"/>
      <c r="AG38" s="1130"/>
    </row>
    <row r="39" spans="1:33" ht="25.5" x14ac:dyDescent="0.2">
      <c r="A39" s="1155"/>
      <c r="B39" s="1150" t="s">
        <v>62</v>
      </c>
      <c r="C39" s="1192">
        <v>0</v>
      </c>
      <c r="D39" s="1192">
        <v>0</v>
      </c>
      <c r="E39" s="1192">
        <v>0</v>
      </c>
      <c r="F39" s="1192">
        <v>0</v>
      </c>
      <c r="G39" s="1162">
        <v>0</v>
      </c>
      <c r="H39" s="1162">
        <v>0</v>
      </c>
      <c r="I39" s="1162">
        <v>0</v>
      </c>
      <c r="J39" s="1162">
        <v>0</v>
      </c>
      <c r="K39" s="1162">
        <v>0</v>
      </c>
      <c r="L39" s="1162">
        <v>0</v>
      </c>
      <c r="M39" s="1162">
        <v>0</v>
      </c>
      <c r="N39" s="1162">
        <v>0</v>
      </c>
      <c r="O39" s="1162">
        <v>0</v>
      </c>
      <c r="P39" s="1162">
        <v>0</v>
      </c>
      <c r="Q39" s="1162">
        <v>0</v>
      </c>
      <c r="R39" s="1162">
        <v>0</v>
      </c>
      <c r="S39" s="1156">
        <v>0</v>
      </c>
      <c r="T39" s="1156">
        <v>0</v>
      </c>
      <c r="U39" s="1156">
        <v>0</v>
      </c>
      <c r="V39" s="1156">
        <v>0</v>
      </c>
      <c r="W39" s="1156">
        <v>0</v>
      </c>
      <c r="X39" s="1156">
        <v>0</v>
      </c>
      <c r="Y39" s="1156">
        <v>0</v>
      </c>
      <c r="Z39" s="1156">
        <v>0</v>
      </c>
      <c r="AA39" s="1209"/>
      <c r="AB39" s="1208">
        <v>0</v>
      </c>
      <c r="AC39" s="1209"/>
      <c r="AD39" s="1212"/>
      <c r="AE39" s="1206">
        <v>0</v>
      </c>
      <c r="AF39" s="1213"/>
      <c r="AG39" s="1130"/>
    </row>
    <row r="40" spans="1:33" x14ac:dyDescent="0.2">
      <c r="A40" s="1155"/>
      <c r="B40" s="1183" t="s">
        <v>55</v>
      </c>
      <c r="C40" s="1192">
        <v>0</v>
      </c>
      <c r="D40" s="1192">
        <v>0</v>
      </c>
      <c r="E40" s="1192">
        <v>0</v>
      </c>
      <c r="F40" s="1192">
        <v>0</v>
      </c>
      <c r="G40" s="1192">
        <v>0</v>
      </c>
      <c r="H40" s="1192">
        <v>0</v>
      </c>
      <c r="I40" s="1192">
        <v>0</v>
      </c>
      <c r="J40" s="1192">
        <v>0</v>
      </c>
      <c r="K40" s="1180">
        <v>0</v>
      </c>
      <c r="L40" s="1180">
        <v>0</v>
      </c>
      <c r="M40" s="1180">
        <v>0</v>
      </c>
      <c r="N40" s="1180">
        <v>0</v>
      </c>
      <c r="O40" s="1180">
        <v>0</v>
      </c>
      <c r="P40" s="1180">
        <v>0</v>
      </c>
      <c r="Q40" s="1180">
        <v>0</v>
      </c>
      <c r="R40" s="1180">
        <v>0</v>
      </c>
      <c r="S40" s="1180">
        <v>0</v>
      </c>
      <c r="T40" s="1180">
        <v>0</v>
      </c>
      <c r="U40" s="1180">
        <v>0</v>
      </c>
      <c r="V40" s="1180">
        <v>0</v>
      </c>
      <c r="W40" s="1180">
        <v>0</v>
      </c>
      <c r="X40" s="1180">
        <v>0</v>
      </c>
      <c r="Y40" s="1180">
        <v>0</v>
      </c>
      <c r="Z40" s="1180">
        <v>0</v>
      </c>
      <c r="AA40" s="1218"/>
      <c r="AB40" s="1208">
        <v>0</v>
      </c>
      <c r="AC40" s="1219"/>
      <c r="AD40" s="1215"/>
      <c r="AE40" s="1206">
        <v>0</v>
      </c>
      <c r="AF40" s="1216"/>
      <c r="AG40" s="1130"/>
    </row>
    <row r="41" spans="1:33" x14ac:dyDescent="0.2">
      <c r="A41" s="1129"/>
      <c r="B41" s="1144" t="s">
        <v>16</v>
      </c>
      <c r="C41" s="1171">
        <v>0</v>
      </c>
      <c r="D41" s="1171">
        <v>0</v>
      </c>
      <c r="E41" s="1171">
        <v>0</v>
      </c>
      <c r="F41" s="1171">
        <v>0</v>
      </c>
      <c r="G41" s="1171">
        <v>0</v>
      </c>
      <c r="H41" s="1171">
        <v>0</v>
      </c>
      <c r="I41" s="1171">
        <v>0</v>
      </c>
      <c r="J41" s="1171">
        <v>0</v>
      </c>
      <c r="K41" s="1171">
        <v>0</v>
      </c>
      <c r="L41" s="1171">
        <v>0</v>
      </c>
      <c r="M41" s="1171">
        <v>0</v>
      </c>
      <c r="N41" s="1171">
        <v>0</v>
      </c>
      <c r="O41" s="1171">
        <v>0</v>
      </c>
      <c r="P41" s="1171">
        <v>0</v>
      </c>
      <c r="Q41" s="1171">
        <v>0</v>
      </c>
      <c r="R41" s="1171">
        <v>0</v>
      </c>
      <c r="S41" s="1171">
        <v>0</v>
      </c>
      <c r="T41" s="1171">
        <v>0</v>
      </c>
      <c r="U41" s="1171">
        <v>0</v>
      </c>
      <c r="V41" s="1171">
        <v>0</v>
      </c>
      <c r="W41" s="1171">
        <v>0</v>
      </c>
      <c r="X41" s="1171">
        <v>0</v>
      </c>
      <c r="Y41" s="1171">
        <v>0</v>
      </c>
      <c r="Z41" s="1171">
        <v>0</v>
      </c>
      <c r="AA41" s="1171">
        <v>0</v>
      </c>
      <c r="AB41" s="1171">
        <v>0</v>
      </c>
      <c r="AC41" s="1171">
        <v>0</v>
      </c>
      <c r="AD41" s="1171">
        <v>0</v>
      </c>
      <c r="AE41" s="1171">
        <v>0</v>
      </c>
      <c r="AF41" s="1171">
        <v>0</v>
      </c>
      <c r="AG41" s="1129"/>
    </row>
    <row r="42" spans="1:33" x14ac:dyDescent="0.2">
      <c r="A42" s="1130"/>
      <c r="B42" s="1143" t="s">
        <v>56</v>
      </c>
      <c r="C42" s="1143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5"/>
      <c r="U42" s="1145"/>
      <c r="V42" s="1145"/>
      <c r="W42" s="1145"/>
      <c r="X42" s="1145"/>
      <c r="Y42" s="1145"/>
      <c r="Z42" s="1145"/>
      <c r="AA42" s="1143"/>
      <c r="AB42" s="1143"/>
      <c r="AC42" s="1143"/>
      <c r="AD42" s="1130"/>
      <c r="AE42" s="1130"/>
      <c r="AF42" s="1130"/>
      <c r="AG42" s="1130"/>
    </row>
    <row r="43" spans="1:33" x14ac:dyDescent="0.2">
      <c r="A43" s="1130"/>
      <c r="B43" s="1155"/>
      <c r="C43" s="1155"/>
      <c r="D43" s="1155"/>
      <c r="E43" s="1155"/>
      <c r="F43" s="1155"/>
      <c r="G43" s="1155"/>
      <c r="H43" s="1155"/>
      <c r="I43" s="1155"/>
      <c r="J43" s="1155"/>
      <c r="K43" s="1155"/>
      <c r="L43" s="1155"/>
      <c r="M43" s="1155"/>
      <c r="N43" s="1155"/>
      <c r="O43" s="1155"/>
      <c r="P43" s="1155"/>
      <c r="Q43" s="1155"/>
      <c r="R43" s="1155"/>
      <c r="S43" s="1155"/>
      <c r="T43" s="1155"/>
      <c r="U43" s="1155"/>
      <c r="V43" s="1155"/>
      <c r="W43" s="1155"/>
      <c r="X43" s="1155"/>
      <c r="Y43" s="1155"/>
      <c r="Z43" s="1155"/>
      <c r="AA43" s="1138"/>
      <c r="AB43" s="1138"/>
      <c r="AC43" s="1143"/>
      <c r="AD43" s="1130"/>
      <c r="AE43" s="1130"/>
      <c r="AF43" s="1130"/>
      <c r="AG43" s="1130"/>
    </row>
    <row r="44" spans="1:33" ht="15.75" x14ac:dyDescent="0.2">
      <c r="A44" s="1130"/>
      <c r="B44" s="1149" t="s">
        <v>87</v>
      </c>
      <c r="C44" s="1143"/>
      <c r="D44" s="1143"/>
      <c r="E44" s="1143"/>
      <c r="F44" s="1143"/>
      <c r="G44" s="1143"/>
      <c r="H44" s="1143"/>
      <c r="I44" s="1143"/>
      <c r="J44" s="1143"/>
      <c r="K44" s="1143"/>
      <c r="L44" s="1138"/>
      <c r="M44" s="1138"/>
      <c r="N44" s="1138"/>
      <c r="O44" s="1138"/>
      <c r="P44" s="1138"/>
      <c r="Q44" s="1138"/>
      <c r="R44" s="1138"/>
      <c r="S44" s="1138"/>
      <c r="T44" s="1138"/>
      <c r="U44" s="1138"/>
      <c r="V44" s="1138"/>
      <c r="W44" s="1138"/>
      <c r="X44" s="1138"/>
      <c r="Y44" s="1138"/>
      <c r="Z44" s="1138"/>
      <c r="AA44" s="1130"/>
      <c r="AB44" s="1130"/>
      <c r="AC44" s="1130"/>
      <c r="AD44" s="1130"/>
      <c r="AE44" s="1130"/>
      <c r="AF44" s="1130"/>
      <c r="AG44" s="1130"/>
    </row>
    <row r="45" spans="1:33" x14ac:dyDescent="0.2">
      <c r="A45" s="1130"/>
      <c r="B45" s="1134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1130"/>
      <c r="AB45" s="1130"/>
      <c r="AC45" s="1130"/>
      <c r="AD45" s="1130"/>
      <c r="AE45" s="1130"/>
      <c r="AF45" s="1130"/>
      <c r="AG45" s="1130"/>
    </row>
    <row r="46" spans="1:33" x14ac:dyDescent="0.2">
      <c r="A46" s="1130"/>
      <c r="B46" s="1134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1130"/>
      <c r="AB46" s="1130"/>
      <c r="AC46" s="1130"/>
      <c r="AD46" s="1130"/>
      <c r="AE46" s="1130"/>
      <c r="AF46" s="1130"/>
      <c r="AG46" s="1130"/>
    </row>
    <row r="47" spans="1:33" x14ac:dyDescent="0.2">
      <c r="A47" s="1130"/>
      <c r="B47" s="1148" t="s">
        <v>6</v>
      </c>
      <c r="C47" s="1140" t="s">
        <v>2</v>
      </c>
      <c r="D47" s="1140" t="s">
        <v>1</v>
      </c>
      <c r="E47" s="1141" t="s">
        <v>2</v>
      </c>
      <c r="F47" s="1142" t="s">
        <v>1</v>
      </c>
      <c r="G47" s="1140" t="s">
        <v>2</v>
      </c>
      <c r="H47" s="1140" t="s">
        <v>1</v>
      </c>
      <c r="I47" s="1140" t="s">
        <v>2</v>
      </c>
      <c r="J47" s="1140" t="s">
        <v>1</v>
      </c>
      <c r="K47" s="1141" t="s">
        <v>2</v>
      </c>
      <c r="L47" s="1142" t="s">
        <v>1</v>
      </c>
      <c r="M47" s="1140" t="s">
        <v>2</v>
      </c>
      <c r="N47" s="1142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1130"/>
      <c r="AB47" s="1130"/>
      <c r="AC47" s="1130"/>
      <c r="AD47" s="1130"/>
      <c r="AE47" s="1130"/>
      <c r="AF47" s="1130"/>
      <c r="AG47" s="1130"/>
    </row>
    <row r="48" spans="1:33" x14ac:dyDescent="0.2">
      <c r="A48" s="1155"/>
      <c r="B48" s="1150" t="s">
        <v>29</v>
      </c>
      <c r="C48" s="1166">
        <v>0</v>
      </c>
      <c r="D48" s="1166">
        <v>0</v>
      </c>
      <c r="E48" s="1166">
        <v>0</v>
      </c>
      <c r="F48" s="1166">
        <v>0</v>
      </c>
      <c r="G48" s="1166">
        <v>0</v>
      </c>
      <c r="H48" s="1166">
        <v>0</v>
      </c>
      <c r="I48" s="1166">
        <v>0</v>
      </c>
      <c r="J48" s="1166">
        <v>0</v>
      </c>
      <c r="K48" s="1166">
        <v>0</v>
      </c>
      <c r="L48" s="1166">
        <v>0</v>
      </c>
      <c r="M48" s="1166">
        <v>0</v>
      </c>
      <c r="N48" s="1166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1130"/>
      <c r="AB48" s="1130"/>
      <c r="AC48" s="1130"/>
      <c r="AD48" s="1130"/>
      <c r="AE48" s="1130"/>
      <c r="AF48" s="1130"/>
      <c r="AG48" s="1130"/>
    </row>
    <row r="49" spans="1:26" x14ac:dyDescent="0.2">
      <c r="A49" s="1155"/>
      <c r="B49" s="1150" t="s">
        <v>30</v>
      </c>
      <c r="C49" s="1166">
        <v>0</v>
      </c>
      <c r="D49" s="1166">
        <v>0</v>
      </c>
      <c r="E49" s="1166">
        <v>0</v>
      </c>
      <c r="F49" s="1166">
        <v>0</v>
      </c>
      <c r="G49" s="1166">
        <v>0</v>
      </c>
      <c r="H49" s="1166">
        <v>0</v>
      </c>
      <c r="I49" s="1166">
        <v>0</v>
      </c>
      <c r="J49" s="1166">
        <v>0</v>
      </c>
      <c r="K49" s="1166">
        <v>0</v>
      </c>
      <c r="L49" s="1166">
        <v>0</v>
      </c>
      <c r="M49" s="1166">
        <v>0</v>
      </c>
      <c r="N49" s="1166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1155"/>
      <c r="B50" s="1150" t="s">
        <v>31</v>
      </c>
      <c r="C50" s="1166">
        <v>0</v>
      </c>
      <c r="D50" s="1166">
        <v>0</v>
      </c>
      <c r="E50" s="1166">
        <v>0</v>
      </c>
      <c r="F50" s="1166">
        <v>0</v>
      </c>
      <c r="G50" s="1166">
        <v>0</v>
      </c>
      <c r="H50" s="1166">
        <v>0</v>
      </c>
      <c r="I50" s="1166">
        <v>0</v>
      </c>
      <c r="J50" s="1166">
        <v>0</v>
      </c>
      <c r="K50" s="1166">
        <v>0</v>
      </c>
      <c r="L50" s="1166">
        <v>0</v>
      </c>
      <c r="M50" s="1166">
        <v>0</v>
      </c>
      <c r="N50" s="1166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1155"/>
      <c r="B51" s="1150" t="s">
        <v>37</v>
      </c>
      <c r="C51" s="1166">
        <v>0</v>
      </c>
      <c r="D51" s="1166">
        <v>0</v>
      </c>
      <c r="E51" s="1166">
        <v>0</v>
      </c>
      <c r="F51" s="1166">
        <v>0</v>
      </c>
      <c r="G51" s="1166">
        <v>0</v>
      </c>
      <c r="H51" s="1166">
        <v>0</v>
      </c>
      <c r="I51" s="1166">
        <v>0</v>
      </c>
      <c r="J51" s="1166">
        <v>0</v>
      </c>
      <c r="K51" s="1166">
        <v>0</v>
      </c>
      <c r="L51" s="1166">
        <v>0</v>
      </c>
      <c r="M51" s="1166">
        <v>0</v>
      </c>
      <c r="N51" s="1166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1130"/>
      <c r="B52" s="1144" t="s">
        <v>16</v>
      </c>
      <c r="C52" s="1171">
        <v>0</v>
      </c>
      <c r="D52" s="1171">
        <v>0</v>
      </c>
      <c r="E52" s="1171">
        <v>0</v>
      </c>
      <c r="F52" s="1171">
        <v>0</v>
      </c>
      <c r="G52" s="1171">
        <v>0</v>
      </c>
      <c r="H52" s="1171">
        <v>0</v>
      </c>
      <c r="I52" s="1171">
        <v>0</v>
      </c>
      <c r="J52" s="1171">
        <v>0</v>
      </c>
      <c r="K52" s="1171">
        <v>0</v>
      </c>
      <c r="L52" s="1171">
        <v>0</v>
      </c>
      <c r="M52" s="1171">
        <v>0</v>
      </c>
      <c r="N52" s="1171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1130"/>
      <c r="B53" s="1143" t="s">
        <v>82</v>
      </c>
      <c r="C53" s="1129"/>
      <c r="D53" s="1138"/>
      <c r="E53" s="1138"/>
      <c r="F53" s="1138"/>
      <c r="G53" s="1138"/>
      <c r="H53" s="1138"/>
      <c r="I53" s="1138"/>
      <c r="J53" s="1138"/>
      <c r="K53" s="1138"/>
      <c r="L53" s="1138"/>
      <c r="M53" s="1138"/>
      <c r="N53" s="1138"/>
      <c r="O53" s="1138"/>
      <c r="P53" s="1138"/>
      <c r="Q53" s="1138"/>
      <c r="R53" s="1138"/>
      <c r="S53" s="1138"/>
      <c r="T53" s="1138"/>
      <c r="U53" s="1138"/>
      <c r="V53" s="1138"/>
      <c r="W53" s="1138"/>
      <c r="X53" s="1138"/>
      <c r="Y53" s="1138"/>
      <c r="Z53" s="1138"/>
    </row>
    <row r="54" spans="1:26" x14ac:dyDescent="0.2">
      <c r="A54" s="1129"/>
      <c r="B54" s="1129"/>
      <c r="C54" s="1129"/>
      <c r="D54" s="1129"/>
      <c r="E54" s="1129"/>
      <c r="F54" s="1129"/>
      <c r="G54" s="1129"/>
      <c r="H54" s="1129"/>
      <c r="I54" s="1129"/>
      <c r="J54" s="1129"/>
      <c r="K54" s="1129"/>
      <c r="L54" s="1129"/>
      <c r="M54" s="1129"/>
      <c r="N54" s="1129"/>
      <c r="O54" s="1129"/>
      <c r="P54" s="1129"/>
      <c r="Q54" s="1129"/>
      <c r="R54" s="1129"/>
      <c r="S54" s="1129"/>
      <c r="T54" s="1129"/>
      <c r="U54" s="1129"/>
      <c r="V54" s="1129"/>
      <c r="W54" s="1129"/>
      <c r="X54" s="1129"/>
      <c r="Y54" s="1129"/>
      <c r="Z54" s="1129"/>
    </row>
    <row r="55" spans="1:26" x14ac:dyDescent="0.2">
      <c r="A55" s="1129"/>
      <c r="B55" s="1129"/>
      <c r="C55" s="1129"/>
      <c r="D55" s="1129"/>
      <c r="E55" s="1129"/>
      <c r="F55" s="1129"/>
      <c r="G55" s="1129"/>
      <c r="H55" s="1129"/>
      <c r="I55" s="1129"/>
      <c r="J55" s="1129"/>
      <c r="K55" s="1129"/>
      <c r="L55" s="1129"/>
      <c r="M55" s="1129"/>
      <c r="N55" s="1129"/>
      <c r="O55" s="1129"/>
      <c r="P55" s="1129"/>
      <c r="Q55" s="1129"/>
      <c r="R55" s="1129"/>
      <c r="S55" s="1129"/>
      <c r="T55" s="1129"/>
      <c r="U55" s="1129"/>
      <c r="V55" s="1129"/>
      <c r="W55" s="1129"/>
      <c r="X55" s="1129"/>
      <c r="Y55" s="1129"/>
      <c r="Z55" s="1129"/>
    </row>
    <row r="56" spans="1:26" ht="15.75" x14ac:dyDescent="0.2">
      <c r="A56" s="1129"/>
      <c r="B56" s="1205" t="s">
        <v>105</v>
      </c>
      <c r="C56" s="1184"/>
      <c r="D56" s="1184"/>
      <c r="E56" s="1184"/>
      <c r="F56" s="1184"/>
      <c r="G56" s="1184"/>
      <c r="H56" s="1184"/>
      <c r="I56" s="1184"/>
      <c r="J56" s="1184"/>
      <c r="K56" s="1184"/>
      <c r="L56" s="1184"/>
      <c r="M56" s="1184"/>
      <c r="N56" s="1184"/>
      <c r="O56" s="1184"/>
      <c r="P56" s="1184"/>
      <c r="Q56" s="1184"/>
      <c r="R56" s="1184"/>
      <c r="S56" s="1184"/>
      <c r="T56" s="1184"/>
      <c r="U56" s="1184"/>
      <c r="V56" s="1184"/>
      <c r="W56" s="1184"/>
      <c r="X56" s="1184"/>
      <c r="Y56" s="1184"/>
      <c r="Z56" s="1184"/>
    </row>
    <row r="57" spans="1:26" x14ac:dyDescent="0.2">
      <c r="A57" s="1129"/>
      <c r="B57" s="1129"/>
      <c r="C57" s="1129"/>
      <c r="D57" s="1129"/>
      <c r="E57" s="1129"/>
      <c r="F57" s="1129"/>
      <c r="G57" s="1129"/>
      <c r="H57" s="1129"/>
      <c r="I57" s="1129"/>
      <c r="J57" s="1129"/>
      <c r="K57" s="1129"/>
      <c r="L57" s="1129"/>
      <c r="M57" s="1129"/>
      <c r="N57" s="1129"/>
      <c r="O57" s="1129"/>
      <c r="P57" s="1129"/>
      <c r="Q57" s="1129"/>
      <c r="R57" s="1129"/>
      <c r="S57" s="1129"/>
      <c r="T57" s="1129"/>
      <c r="U57" s="1129"/>
      <c r="V57" s="1129"/>
      <c r="W57" s="1129"/>
      <c r="X57" s="1129"/>
      <c r="Y57" s="1129"/>
      <c r="Z57" s="1129"/>
    </row>
    <row r="58" spans="1:26" x14ac:dyDescent="0.2">
      <c r="A58" s="1129"/>
      <c r="B58" s="1129"/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N58"/>
  <sheetViews>
    <sheetView workbookViewId="0">
      <selection activeCell="D32" sqref="D32"/>
    </sheetView>
  </sheetViews>
  <sheetFormatPr baseColWidth="10" defaultRowHeight="12.75" x14ac:dyDescent="0.2"/>
  <cols>
    <col min="2" max="2" width="53.140625" customWidth="1"/>
  </cols>
  <sheetData>
    <row r="1" spans="1:35" x14ac:dyDescent="0.2">
      <c r="A1" s="1222"/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1222"/>
      <c r="Q1" s="1222"/>
      <c r="R1" s="1222"/>
      <c r="S1" s="1222"/>
      <c r="T1" s="1222"/>
      <c r="U1" s="1222"/>
      <c r="V1" s="1222"/>
      <c r="W1" s="1222"/>
      <c r="X1" s="1222"/>
      <c r="Y1" s="1222"/>
      <c r="Z1" s="1222"/>
      <c r="AA1" s="1222"/>
      <c r="AB1" s="1222"/>
      <c r="AC1" s="1222"/>
      <c r="AD1" s="1222"/>
      <c r="AE1" s="1222"/>
      <c r="AF1" s="1222"/>
      <c r="AG1" s="1222"/>
      <c r="AH1" s="1222"/>
      <c r="AI1" s="1222"/>
    </row>
    <row r="2" spans="1:35" ht="26.25" x14ac:dyDescent="0.2">
      <c r="A2" s="1222"/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5" t="s">
        <v>21</v>
      </c>
      <c r="O2" s="1296"/>
      <c r="P2" s="1296"/>
      <c r="Q2" s="1296"/>
      <c r="R2" s="1296"/>
      <c r="S2" s="1296"/>
      <c r="T2" s="1222"/>
      <c r="U2" s="1296"/>
      <c r="V2" s="1296"/>
      <c r="W2" s="1296"/>
      <c r="X2" s="1296"/>
      <c r="Y2" s="1296"/>
      <c r="Z2" s="1296"/>
      <c r="AA2" s="1296"/>
      <c r="AB2" s="1296"/>
      <c r="AC2" s="1223" t="s">
        <v>0</v>
      </c>
      <c r="AD2" s="1222"/>
      <c r="AE2" s="1222"/>
      <c r="AF2" s="1222"/>
      <c r="AG2" s="1222"/>
      <c r="AH2" s="1222"/>
      <c r="AI2" s="1222"/>
    </row>
    <row r="3" spans="1:35" x14ac:dyDescent="0.2">
      <c r="A3" s="1224"/>
      <c r="B3" s="1225" t="s">
        <v>100</v>
      </c>
      <c r="C3" s="1225" t="s">
        <v>107</v>
      </c>
      <c r="D3" s="1225"/>
      <c r="E3" s="1225"/>
      <c r="F3" s="1225"/>
      <c r="G3" s="1225"/>
      <c r="H3" s="1225"/>
      <c r="I3" s="1225"/>
      <c r="J3" s="1224"/>
      <c r="K3" s="1224"/>
      <c r="L3" s="1222"/>
      <c r="M3" s="1224"/>
      <c r="N3" s="1222"/>
      <c r="O3" s="1224"/>
      <c r="P3" s="1224"/>
      <c r="Q3" s="1222"/>
      <c r="R3" s="1224"/>
      <c r="S3" s="1224"/>
      <c r="T3" s="1224"/>
      <c r="U3" s="1222"/>
      <c r="V3" s="1224"/>
      <c r="W3" s="1224"/>
      <c r="X3" s="1224"/>
      <c r="Y3" s="1224"/>
      <c r="Z3" s="1224"/>
      <c r="AA3" s="1224"/>
      <c r="AB3" s="1222"/>
      <c r="AC3" s="1224"/>
      <c r="AD3" s="1222"/>
      <c r="AE3" s="1222"/>
      <c r="AF3" s="1222"/>
      <c r="AG3" s="1222"/>
      <c r="AH3" s="1222"/>
      <c r="AI3" s="1222"/>
    </row>
    <row r="4" spans="1:35" x14ac:dyDescent="0.2">
      <c r="A4" s="1224"/>
      <c r="B4" s="1225" t="s">
        <v>101</v>
      </c>
      <c r="C4" s="1225" t="s">
        <v>120</v>
      </c>
      <c r="D4" s="1225"/>
      <c r="E4" s="1225"/>
      <c r="F4" s="1225"/>
      <c r="G4" s="1225"/>
      <c r="H4" s="1225"/>
      <c r="I4" s="1225"/>
      <c r="J4" s="1224"/>
      <c r="K4" s="1224"/>
      <c r="L4" s="1224"/>
      <c r="M4" s="1224"/>
      <c r="N4" s="1224"/>
      <c r="O4" s="1224"/>
      <c r="P4" s="1224"/>
      <c r="Q4" s="1224"/>
      <c r="R4" s="1224"/>
      <c r="S4" s="1224"/>
      <c r="T4" s="1224"/>
      <c r="U4" s="1222"/>
      <c r="V4" s="1224"/>
      <c r="W4" s="1224"/>
      <c r="X4" s="1224"/>
      <c r="Y4" s="1224"/>
      <c r="Z4" s="1224"/>
      <c r="AA4" s="1224"/>
      <c r="AB4" s="1222"/>
      <c r="AC4" s="1224"/>
      <c r="AD4" s="1222"/>
      <c r="AE4" s="1222"/>
      <c r="AF4" s="1222"/>
      <c r="AG4" s="1222"/>
      <c r="AH4" s="1222"/>
      <c r="AI4" s="1222"/>
    </row>
    <row r="5" spans="1:35" x14ac:dyDescent="0.2">
      <c r="A5" s="1224"/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  <c r="Q5" s="1225"/>
      <c r="R5" s="1225"/>
      <c r="S5" s="1225"/>
      <c r="T5" s="1225"/>
      <c r="U5" s="1225"/>
      <c r="V5" s="1225"/>
      <c r="W5" s="1224"/>
      <c r="X5" s="1224"/>
      <c r="Y5" s="1224"/>
      <c r="Z5" s="1224"/>
      <c r="AA5" s="1224"/>
      <c r="AB5" s="1224"/>
      <c r="AC5" s="1224"/>
      <c r="AD5" s="1222"/>
      <c r="AE5" s="1222"/>
      <c r="AF5" s="1222"/>
      <c r="AG5" s="1222"/>
      <c r="AH5" s="1222"/>
      <c r="AI5" s="1222"/>
    </row>
    <row r="6" spans="1:35" ht="15.75" x14ac:dyDescent="0.2">
      <c r="A6" s="1222"/>
      <c r="B6" s="1238" t="s">
        <v>22</v>
      </c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222"/>
      <c r="X6" s="1222"/>
      <c r="Y6" s="1222"/>
      <c r="Z6" s="1222"/>
      <c r="AA6" s="1222"/>
      <c r="AB6" s="1222"/>
      <c r="AC6" s="1222"/>
      <c r="AD6" s="1222"/>
      <c r="AE6" s="1222"/>
      <c r="AF6" s="1222"/>
      <c r="AG6" s="1239"/>
      <c r="AH6" s="1239"/>
      <c r="AI6" s="1239"/>
    </row>
    <row r="7" spans="1:35" ht="15" x14ac:dyDescent="0.2">
      <c r="A7" s="1221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221"/>
      <c r="AE7" s="1221"/>
      <c r="AF7" s="1221"/>
      <c r="AG7" s="1221"/>
      <c r="AH7" s="1221"/>
      <c r="AI7" s="1221"/>
    </row>
    <row r="8" spans="1:35" x14ac:dyDescent="0.2">
      <c r="A8" s="1221"/>
      <c r="B8" s="1226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1221"/>
      <c r="AE8" s="1221"/>
      <c r="AF8" s="1221"/>
      <c r="AG8" s="1221"/>
      <c r="AH8" s="1221"/>
      <c r="AI8" s="1221"/>
    </row>
    <row r="9" spans="1:35" x14ac:dyDescent="0.2">
      <c r="A9" s="1221"/>
      <c r="B9" s="1226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1221"/>
      <c r="AE9" s="1221"/>
      <c r="AF9" s="1221"/>
      <c r="AG9" s="1221"/>
      <c r="AH9" s="1221"/>
      <c r="AI9" s="1221"/>
    </row>
    <row r="10" spans="1:35" x14ac:dyDescent="0.2">
      <c r="A10" s="1221"/>
      <c r="B10" s="1226" t="s">
        <v>6</v>
      </c>
      <c r="C10" s="1227" t="s">
        <v>2</v>
      </c>
      <c r="D10" s="1227" t="s">
        <v>1</v>
      </c>
      <c r="E10" s="1228" t="s">
        <v>2</v>
      </c>
      <c r="F10" s="1229" t="s">
        <v>1</v>
      </c>
      <c r="G10" s="1227" t="s">
        <v>2</v>
      </c>
      <c r="H10" s="1227" t="s">
        <v>1</v>
      </c>
      <c r="I10" s="1227" t="s">
        <v>2</v>
      </c>
      <c r="J10" s="1227" t="s">
        <v>1</v>
      </c>
      <c r="K10" s="1228" t="s">
        <v>2</v>
      </c>
      <c r="L10" s="1229" t="s">
        <v>1</v>
      </c>
      <c r="M10" s="1227" t="s">
        <v>2</v>
      </c>
      <c r="N10" s="1227" t="s">
        <v>1</v>
      </c>
      <c r="O10" s="1228" t="s">
        <v>2</v>
      </c>
      <c r="P10" s="1229" t="s">
        <v>1</v>
      </c>
      <c r="Q10" s="1227" t="s">
        <v>2</v>
      </c>
      <c r="R10" s="1227" t="s">
        <v>1</v>
      </c>
      <c r="S10" s="1228" t="s">
        <v>2</v>
      </c>
      <c r="T10" s="1229" t="s">
        <v>1</v>
      </c>
      <c r="U10" s="1227" t="s">
        <v>2</v>
      </c>
      <c r="V10" s="1227" t="s">
        <v>1</v>
      </c>
      <c r="W10" s="1228" t="s">
        <v>2</v>
      </c>
      <c r="X10" s="1229" t="s">
        <v>1</v>
      </c>
      <c r="Y10" s="1227" t="s">
        <v>2</v>
      </c>
      <c r="Z10" s="1227" t="s">
        <v>1</v>
      </c>
      <c r="AA10" s="135"/>
      <c r="AB10" s="135"/>
      <c r="AC10" s="135"/>
      <c r="AD10" s="1221"/>
      <c r="AE10" s="1221"/>
      <c r="AF10" s="1221"/>
      <c r="AG10" s="1221"/>
      <c r="AH10" s="1221"/>
      <c r="AI10" s="1221"/>
    </row>
    <row r="11" spans="1:35" x14ac:dyDescent="0.2">
      <c r="A11" s="1247"/>
      <c r="B11" s="1244" t="s">
        <v>58</v>
      </c>
      <c r="C11" s="1281">
        <v>0</v>
      </c>
      <c r="D11" s="1281">
        <v>0</v>
      </c>
      <c r="E11" s="1282">
        <v>1</v>
      </c>
      <c r="F11" s="1283">
        <v>0</v>
      </c>
      <c r="G11" s="1248">
        <v>0</v>
      </c>
      <c r="H11" s="1248">
        <v>0</v>
      </c>
      <c r="I11" s="1248">
        <v>0</v>
      </c>
      <c r="J11" s="1248">
        <v>0</v>
      </c>
      <c r="K11" s="1251">
        <v>0</v>
      </c>
      <c r="L11" s="1252">
        <v>0</v>
      </c>
      <c r="M11" s="1253">
        <v>0</v>
      </c>
      <c r="N11" s="1253">
        <v>0</v>
      </c>
      <c r="O11" s="1251">
        <v>0</v>
      </c>
      <c r="P11" s="1252">
        <v>0</v>
      </c>
      <c r="Q11" s="1253">
        <v>0</v>
      </c>
      <c r="R11" s="1253">
        <v>0</v>
      </c>
      <c r="S11" s="1251">
        <v>0</v>
      </c>
      <c r="T11" s="1252">
        <v>2</v>
      </c>
      <c r="U11" s="1253">
        <v>0</v>
      </c>
      <c r="V11" s="1253">
        <v>1</v>
      </c>
      <c r="W11" s="1251">
        <v>0</v>
      </c>
      <c r="X11" s="1252">
        <v>1</v>
      </c>
      <c r="Y11" s="1253">
        <v>0</v>
      </c>
      <c r="Z11" s="1253">
        <v>1</v>
      </c>
      <c r="AA11" s="1268"/>
      <c r="AB11" s="1265">
        <v>6</v>
      </c>
      <c r="AC11" s="1265"/>
      <c r="AD11" s="1221"/>
      <c r="AE11" s="1221"/>
      <c r="AF11" s="1221"/>
      <c r="AG11" s="1221"/>
      <c r="AH11" s="1221"/>
      <c r="AI11" s="1221"/>
    </row>
    <row r="12" spans="1:35" x14ac:dyDescent="0.2">
      <c r="A12" s="1247"/>
      <c r="B12" s="1278" t="s">
        <v>8</v>
      </c>
      <c r="C12" s="1277">
        <v>0</v>
      </c>
      <c r="D12" s="1280">
        <v>0</v>
      </c>
      <c r="E12" s="1280">
        <v>0</v>
      </c>
      <c r="F12" s="1285">
        <v>0</v>
      </c>
      <c r="G12" s="1249">
        <v>0</v>
      </c>
      <c r="H12" s="1254">
        <v>0</v>
      </c>
      <c r="I12" s="1254">
        <v>0</v>
      </c>
      <c r="J12" s="1254">
        <v>0</v>
      </c>
      <c r="K12" s="1256">
        <v>0</v>
      </c>
      <c r="L12" s="1257">
        <v>0</v>
      </c>
      <c r="M12" s="1258">
        <v>0</v>
      </c>
      <c r="N12" s="1258">
        <v>0</v>
      </c>
      <c r="O12" s="1256">
        <v>0</v>
      </c>
      <c r="P12" s="1257">
        <v>0</v>
      </c>
      <c r="Q12" s="1258">
        <v>0</v>
      </c>
      <c r="R12" s="1258">
        <v>0</v>
      </c>
      <c r="S12" s="1256">
        <v>0</v>
      </c>
      <c r="T12" s="1257">
        <v>0</v>
      </c>
      <c r="U12" s="1258">
        <v>0</v>
      </c>
      <c r="V12" s="1258">
        <v>1</v>
      </c>
      <c r="W12" s="1256">
        <v>0</v>
      </c>
      <c r="X12" s="1257">
        <v>0</v>
      </c>
      <c r="Y12" s="1258">
        <v>0</v>
      </c>
      <c r="Z12" s="1258">
        <v>0</v>
      </c>
      <c r="AA12" s="1269"/>
      <c r="AB12" s="1265">
        <v>1</v>
      </c>
      <c r="AC12" s="1267"/>
      <c r="AD12" s="1221"/>
      <c r="AE12" s="1221"/>
      <c r="AF12" s="1221"/>
      <c r="AG12" s="1221"/>
      <c r="AH12" s="1221"/>
      <c r="AI12" s="1221"/>
    </row>
    <row r="13" spans="1:35" x14ac:dyDescent="0.2">
      <c r="A13" s="1247"/>
      <c r="B13" s="1278" t="s">
        <v>72</v>
      </c>
      <c r="C13" s="1286">
        <v>0</v>
      </c>
      <c r="D13" s="1284">
        <v>0</v>
      </c>
      <c r="E13" s="1284">
        <v>0</v>
      </c>
      <c r="F13" s="1287">
        <v>0</v>
      </c>
      <c r="G13" s="1254">
        <v>0</v>
      </c>
      <c r="H13" s="1254">
        <v>0</v>
      </c>
      <c r="I13" s="1254">
        <v>0</v>
      </c>
      <c r="J13" s="1254">
        <v>0</v>
      </c>
      <c r="K13" s="1256">
        <v>0</v>
      </c>
      <c r="L13" s="1257">
        <v>0</v>
      </c>
      <c r="M13" s="1258">
        <v>0</v>
      </c>
      <c r="N13" s="1258">
        <v>0</v>
      </c>
      <c r="O13" s="1256">
        <v>0</v>
      </c>
      <c r="P13" s="1257">
        <v>0</v>
      </c>
      <c r="Q13" s="1258">
        <v>0</v>
      </c>
      <c r="R13" s="1258">
        <v>0</v>
      </c>
      <c r="S13" s="1256">
        <v>0</v>
      </c>
      <c r="T13" s="1257">
        <v>0</v>
      </c>
      <c r="U13" s="1258">
        <v>0</v>
      </c>
      <c r="V13" s="1258">
        <v>0</v>
      </c>
      <c r="W13" s="1256">
        <v>0</v>
      </c>
      <c r="X13" s="1257">
        <v>0</v>
      </c>
      <c r="Y13" s="1258">
        <v>0</v>
      </c>
      <c r="Z13" s="1258">
        <v>0</v>
      </c>
      <c r="AA13" s="1269"/>
      <c r="AB13" s="1265">
        <v>0</v>
      </c>
      <c r="AC13" s="1267"/>
      <c r="AD13" s="1221"/>
      <c r="AE13" s="1221"/>
      <c r="AF13" s="1221"/>
      <c r="AG13" s="1221"/>
      <c r="AH13" s="1221"/>
      <c r="AI13" s="1221"/>
    </row>
    <row r="14" spans="1:35" x14ac:dyDescent="0.2">
      <c r="A14" s="1247"/>
      <c r="B14" s="1279" t="s">
        <v>83</v>
      </c>
      <c r="C14" s="1286">
        <v>0</v>
      </c>
      <c r="D14" s="1284">
        <v>0</v>
      </c>
      <c r="E14" s="1284">
        <v>0</v>
      </c>
      <c r="F14" s="1284">
        <v>0</v>
      </c>
      <c r="G14" s="1284">
        <v>0</v>
      </c>
      <c r="H14" s="1284">
        <v>0</v>
      </c>
      <c r="I14" s="1284">
        <v>0</v>
      </c>
      <c r="J14" s="1284">
        <v>0</v>
      </c>
      <c r="K14" s="1254">
        <v>0</v>
      </c>
      <c r="L14" s="1259">
        <v>0</v>
      </c>
      <c r="M14" s="1260">
        <v>0</v>
      </c>
      <c r="N14" s="1260">
        <v>0</v>
      </c>
      <c r="O14" s="1261">
        <v>0</v>
      </c>
      <c r="P14" s="1259">
        <v>0</v>
      </c>
      <c r="Q14" s="1260">
        <v>0</v>
      </c>
      <c r="R14" s="1260">
        <v>0</v>
      </c>
      <c r="S14" s="1261">
        <v>0</v>
      </c>
      <c r="T14" s="1259">
        <v>0</v>
      </c>
      <c r="U14" s="1260">
        <v>0</v>
      </c>
      <c r="V14" s="1260">
        <v>0</v>
      </c>
      <c r="W14" s="1261">
        <v>0</v>
      </c>
      <c r="X14" s="1259">
        <v>0</v>
      </c>
      <c r="Y14" s="1260">
        <v>0</v>
      </c>
      <c r="Z14" s="1260">
        <v>0</v>
      </c>
      <c r="AA14" s="1270"/>
      <c r="AB14" s="1288">
        <v>0</v>
      </c>
      <c r="AC14" s="1271"/>
      <c r="AD14" s="1221"/>
      <c r="AE14" s="1221"/>
      <c r="AF14" s="1221"/>
      <c r="AG14" s="1221"/>
      <c r="AH14" s="1221"/>
      <c r="AI14" s="1221"/>
    </row>
    <row r="15" spans="1:35" ht="15" x14ac:dyDescent="0.2">
      <c r="A15" s="1247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221"/>
      <c r="AE15" s="1221"/>
      <c r="AF15" s="1221"/>
      <c r="AG15" s="1221"/>
      <c r="AH15" s="1221"/>
      <c r="AI15" s="1221"/>
    </row>
    <row r="16" spans="1:35" x14ac:dyDescent="0.2">
      <c r="A16" s="1247"/>
      <c r="B16" s="1245" t="s">
        <v>58</v>
      </c>
      <c r="C16" s="1248">
        <v>0</v>
      </c>
      <c r="D16" s="1248">
        <v>0</v>
      </c>
      <c r="E16" s="1249">
        <v>0</v>
      </c>
      <c r="F16" s="1250">
        <v>0</v>
      </c>
      <c r="G16" s="1248">
        <v>0</v>
      </c>
      <c r="H16" s="1248">
        <v>0</v>
      </c>
      <c r="I16" s="1248">
        <v>0</v>
      </c>
      <c r="J16" s="1248">
        <v>0</v>
      </c>
      <c r="K16" s="1249">
        <v>0</v>
      </c>
      <c r="L16" s="1250">
        <v>0</v>
      </c>
      <c r="M16" s="1248">
        <v>0</v>
      </c>
      <c r="N16" s="1248">
        <v>0</v>
      </c>
      <c r="O16" s="1249">
        <v>0</v>
      </c>
      <c r="P16" s="1250">
        <v>0</v>
      </c>
      <c r="Q16" s="1248">
        <v>0</v>
      </c>
      <c r="R16" s="1248">
        <v>0</v>
      </c>
      <c r="S16" s="1249">
        <v>0</v>
      </c>
      <c r="T16" s="1250">
        <v>0</v>
      </c>
      <c r="U16" s="1248">
        <v>0</v>
      </c>
      <c r="V16" s="1248">
        <v>0</v>
      </c>
      <c r="W16" s="1249">
        <v>0</v>
      </c>
      <c r="X16" s="1250">
        <v>0</v>
      </c>
      <c r="Y16" s="1248">
        <v>0</v>
      </c>
      <c r="Z16" s="1248">
        <v>0</v>
      </c>
      <c r="AA16" s="1264"/>
      <c r="AB16" s="1265">
        <v>0</v>
      </c>
      <c r="AC16" s="1265"/>
      <c r="AD16" s="1221"/>
      <c r="AE16" s="1221"/>
      <c r="AF16" s="1221"/>
      <c r="AG16" s="1221"/>
      <c r="AH16" s="1221"/>
      <c r="AI16" s="1221"/>
    </row>
    <row r="17" spans="1:40" x14ac:dyDescent="0.2">
      <c r="A17" s="1247"/>
      <c r="B17" s="1245" t="s">
        <v>8</v>
      </c>
      <c r="C17" s="1277">
        <v>0</v>
      </c>
      <c r="D17" s="1280">
        <v>0</v>
      </c>
      <c r="E17" s="1280">
        <v>0</v>
      </c>
      <c r="F17" s="1285">
        <v>0</v>
      </c>
      <c r="G17" s="1254">
        <v>0</v>
      </c>
      <c r="H17" s="1254">
        <v>0</v>
      </c>
      <c r="I17" s="1254">
        <v>0</v>
      </c>
      <c r="J17" s="1254">
        <v>0</v>
      </c>
      <c r="K17" s="1262">
        <v>0</v>
      </c>
      <c r="L17" s="1254">
        <v>0</v>
      </c>
      <c r="M17" s="1254">
        <v>0</v>
      </c>
      <c r="N17" s="1254">
        <v>0</v>
      </c>
      <c r="O17" s="1262">
        <v>0</v>
      </c>
      <c r="P17" s="1255">
        <v>0</v>
      </c>
      <c r="Q17" s="1254">
        <v>0</v>
      </c>
      <c r="R17" s="1254">
        <v>0</v>
      </c>
      <c r="S17" s="1262">
        <v>0</v>
      </c>
      <c r="T17" s="1255">
        <v>0</v>
      </c>
      <c r="U17" s="1254">
        <v>0</v>
      </c>
      <c r="V17" s="1254">
        <v>0</v>
      </c>
      <c r="W17" s="1262">
        <v>0</v>
      </c>
      <c r="X17" s="1255">
        <v>0</v>
      </c>
      <c r="Y17" s="1254">
        <v>0</v>
      </c>
      <c r="Z17" s="1254">
        <v>0</v>
      </c>
      <c r="AA17" s="1266"/>
      <c r="AB17" s="1265">
        <v>0</v>
      </c>
      <c r="AC17" s="1267"/>
      <c r="AD17" s="1221"/>
      <c r="AE17" s="1221"/>
      <c r="AF17" s="1221"/>
      <c r="AG17" s="1221"/>
      <c r="AH17" s="1221"/>
      <c r="AI17" s="1221"/>
      <c r="AJ17" s="1221"/>
      <c r="AK17" s="1221"/>
      <c r="AL17" s="1221"/>
      <c r="AM17" s="1221"/>
      <c r="AN17" s="1221"/>
    </row>
    <row r="18" spans="1:40" x14ac:dyDescent="0.2">
      <c r="A18" s="1247"/>
      <c r="B18" s="1245" t="s">
        <v>84</v>
      </c>
      <c r="C18" s="1286">
        <v>0</v>
      </c>
      <c r="D18" s="1284">
        <v>0</v>
      </c>
      <c r="E18" s="1284">
        <v>0</v>
      </c>
      <c r="F18" s="1284">
        <v>0</v>
      </c>
      <c r="G18" s="1284">
        <v>0</v>
      </c>
      <c r="H18" s="1284">
        <v>0</v>
      </c>
      <c r="I18" s="1254">
        <v>0</v>
      </c>
      <c r="J18" s="1254">
        <v>0</v>
      </c>
      <c r="K18" s="1262">
        <v>0</v>
      </c>
      <c r="L18" s="1254">
        <v>0</v>
      </c>
      <c r="M18" s="1254">
        <v>0</v>
      </c>
      <c r="N18" s="1254">
        <v>0</v>
      </c>
      <c r="O18" s="1262">
        <v>0</v>
      </c>
      <c r="P18" s="1255">
        <v>0</v>
      </c>
      <c r="Q18" s="1254">
        <v>0</v>
      </c>
      <c r="R18" s="1254">
        <v>0</v>
      </c>
      <c r="S18" s="1262">
        <v>0</v>
      </c>
      <c r="T18" s="1255">
        <v>0</v>
      </c>
      <c r="U18" s="1254">
        <v>0</v>
      </c>
      <c r="V18" s="1254">
        <v>0</v>
      </c>
      <c r="W18" s="1262">
        <v>0</v>
      </c>
      <c r="X18" s="1255">
        <v>0</v>
      </c>
      <c r="Y18" s="1254">
        <v>0</v>
      </c>
      <c r="Z18" s="1254">
        <v>0</v>
      </c>
      <c r="AA18" s="1266"/>
      <c r="AB18" s="1265">
        <v>0</v>
      </c>
      <c r="AC18" s="1267"/>
      <c r="AD18" s="1221"/>
      <c r="AE18" s="1221"/>
      <c r="AF18" s="1221"/>
      <c r="AG18" s="1221"/>
      <c r="AH18" s="1221"/>
      <c r="AI18" s="1221"/>
      <c r="AJ18" s="1221"/>
      <c r="AK18" s="1221"/>
      <c r="AL18" s="1221"/>
      <c r="AM18" s="1221"/>
      <c r="AN18" s="1221"/>
    </row>
    <row r="19" spans="1:40" x14ac:dyDescent="0.2">
      <c r="A19" s="1247"/>
      <c r="B19" s="1245" t="s">
        <v>90</v>
      </c>
      <c r="C19" s="1286">
        <v>0</v>
      </c>
      <c r="D19" s="1284">
        <v>0</v>
      </c>
      <c r="E19" s="1284">
        <v>0</v>
      </c>
      <c r="F19" s="1284">
        <v>0</v>
      </c>
      <c r="G19" s="1284">
        <v>0</v>
      </c>
      <c r="H19" s="1284">
        <v>0</v>
      </c>
      <c r="I19" s="1254">
        <v>0</v>
      </c>
      <c r="J19" s="1262">
        <v>0</v>
      </c>
      <c r="K19" s="1249">
        <v>0</v>
      </c>
      <c r="L19" s="1254">
        <v>0</v>
      </c>
      <c r="M19" s="1254">
        <v>0</v>
      </c>
      <c r="N19" s="1254">
        <v>0</v>
      </c>
      <c r="O19" s="1262">
        <v>0</v>
      </c>
      <c r="P19" s="1255">
        <v>0</v>
      </c>
      <c r="Q19" s="1254">
        <v>0</v>
      </c>
      <c r="R19" s="1254">
        <v>0</v>
      </c>
      <c r="S19" s="1262">
        <v>0</v>
      </c>
      <c r="T19" s="1255">
        <v>0</v>
      </c>
      <c r="U19" s="1254">
        <v>0</v>
      </c>
      <c r="V19" s="1254">
        <v>0</v>
      </c>
      <c r="W19" s="1262">
        <v>0</v>
      </c>
      <c r="X19" s="1255">
        <v>0</v>
      </c>
      <c r="Y19" s="1254">
        <v>0</v>
      </c>
      <c r="Z19" s="1254">
        <v>0</v>
      </c>
      <c r="AA19" s="1266"/>
      <c r="AB19" s="1265">
        <v>0</v>
      </c>
      <c r="AC19" s="1267"/>
      <c r="AD19" s="1221"/>
      <c r="AE19" s="1221"/>
      <c r="AF19" s="1221"/>
      <c r="AG19" s="1221"/>
      <c r="AH19" s="1221"/>
      <c r="AI19" s="1221"/>
      <c r="AJ19" s="1221"/>
      <c r="AK19" s="1221"/>
      <c r="AL19" s="1221"/>
      <c r="AM19" s="1221"/>
      <c r="AN19" s="1221"/>
    </row>
    <row r="20" spans="1:40" x14ac:dyDescent="0.2">
      <c r="A20" s="1247"/>
      <c r="B20" s="1245" t="s">
        <v>91</v>
      </c>
      <c r="C20" s="1286">
        <v>0</v>
      </c>
      <c r="D20" s="1284">
        <v>0</v>
      </c>
      <c r="E20" s="1284">
        <v>0</v>
      </c>
      <c r="F20" s="1284">
        <v>0</v>
      </c>
      <c r="G20" s="1284">
        <v>0</v>
      </c>
      <c r="H20" s="1284">
        <v>0</v>
      </c>
      <c r="I20" s="1254">
        <v>0</v>
      </c>
      <c r="J20" s="1254">
        <v>0</v>
      </c>
      <c r="K20" s="1249">
        <v>0</v>
      </c>
      <c r="L20" s="1254">
        <v>0</v>
      </c>
      <c r="M20" s="1254">
        <v>0</v>
      </c>
      <c r="N20" s="1254">
        <v>0</v>
      </c>
      <c r="O20" s="1262">
        <v>0</v>
      </c>
      <c r="P20" s="1255">
        <v>0</v>
      </c>
      <c r="Q20" s="1254">
        <v>0</v>
      </c>
      <c r="R20" s="1254">
        <v>0</v>
      </c>
      <c r="S20" s="1262">
        <v>0</v>
      </c>
      <c r="T20" s="1255">
        <v>0</v>
      </c>
      <c r="U20" s="1254">
        <v>0</v>
      </c>
      <c r="V20" s="1254">
        <v>0</v>
      </c>
      <c r="W20" s="1262">
        <v>0</v>
      </c>
      <c r="X20" s="1255">
        <v>0</v>
      </c>
      <c r="Y20" s="1254">
        <v>0</v>
      </c>
      <c r="Z20" s="1254">
        <v>0</v>
      </c>
      <c r="AA20" s="1266"/>
      <c r="AB20" s="1265">
        <v>0</v>
      </c>
      <c r="AC20" s="1267"/>
      <c r="AD20" s="1221"/>
      <c r="AE20" s="1221"/>
      <c r="AF20" s="1221"/>
      <c r="AG20" s="1221"/>
      <c r="AH20" s="1221"/>
      <c r="AI20" s="1221"/>
      <c r="AJ20" s="1221"/>
      <c r="AK20" s="1221"/>
      <c r="AL20" s="1221"/>
      <c r="AM20" s="1221"/>
      <c r="AN20" s="1221"/>
    </row>
    <row r="21" spans="1:40" x14ac:dyDescent="0.2">
      <c r="A21" s="1247"/>
      <c r="B21" s="1246" t="s">
        <v>85</v>
      </c>
      <c r="C21" s="1286">
        <v>0</v>
      </c>
      <c r="D21" s="1284">
        <v>0</v>
      </c>
      <c r="E21" s="1284">
        <v>0</v>
      </c>
      <c r="F21" s="1284">
        <v>0</v>
      </c>
      <c r="G21" s="1284">
        <v>0</v>
      </c>
      <c r="H21" s="1284">
        <v>0</v>
      </c>
      <c r="I21" s="1284">
        <v>0</v>
      </c>
      <c r="J21" s="1284">
        <v>0</v>
      </c>
      <c r="K21" s="1273">
        <v>0</v>
      </c>
      <c r="L21" s="1273">
        <v>0</v>
      </c>
      <c r="M21" s="1273">
        <v>0</v>
      </c>
      <c r="N21" s="1273">
        <v>0</v>
      </c>
      <c r="O21" s="1274">
        <v>0</v>
      </c>
      <c r="P21" s="1289">
        <v>0</v>
      </c>
      <c r="Q21" s="1273">
        <v>0</v>
      </c>
      <c r="R21" s="1273">
        <v>0</v>
      </c>
      <c r="S21" s="1274">
        <v>0</v>
      </c>
      <c r="T21" s="1289">
        <v>0</v>
      </c>
      <c r="U21" s="1273">
        <v>0</v>
      </c>
      <c r="V21" s="1273">
        <v>0</v>
      </c>
      <c r="W21" s="1274">
        <v>0</v>
      </c>
      <c r="X21" s="1289">
        <v>0</v>
      </c>
      <c r="Y21" s="1273">
        <v>0</v>
      </c>
      <c r="Z21" s="1273">
        <v>0</v>
      </c>
      <c r="AA21" s="1290"/>
      <c r="AB21" s="1288">
        <v>0</v>
      </c>
      <c r="AC21" s="1271"/>
      <c r="AD21" s="1221"/>
      <c r="AE21" s="1221"/>
      <c r="AF21" s="1221"/>
      <c r="AG21" s="1221"/>
      <c r="AH21" s="1221"/>
      <c r="AI21" s="1221"/>
      <c r="AJ21" s="1221"/>
      <c r="AK21" s="1221"/>
      <c r="AL21" s="1221"/>
      <c r="AM21" s="1221"/>
      <c r="AN21" s="1221"/>
    </row>
    <row r="22" spans="1:40" ht="15" x14ac:dyDescent="0.2">
      <c r="A22" s="1247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1221"/>
      <c r="AE22" s="1221"/>
      <c r="AF22" s="1221"/>
      <c r="AG22" s="1221"/>
      <c r="AH22" s="1221"/>
      <c r="AI22" s="1221"/>
      <c r="AJ22" s="1221"/>
      <c r="AK22" s="1221"/>
      <c r="AL22" s="1221"/>
      <c r="AM22" s="1221"/>
      <c r="AN22" s="1221"/>
    </row>
    <row r="23" spans="1:40" x14ac:dyDescent="0.2">
      <c r="A23" s="1247"/>
      <c r="B23" s="1243" t="s">
        <v>55</v>
      </c>
      <c r="C23" s="1291">
        <v>0</v>
      </c>
      <c r="D23" s="1292">
        <v>0</v>
      </c>
      <c r="E23" s="1292">
        <v>0</v>
      </c>
      <c r="F23" s="1292">
        <v>0</v>
      </c>
      <c r="G23" s="1292">
        <v>0</v>
      </c>
      <c r="H23" s="1292">
        <v>0</v>
      </c>
      <c r="I23" s="1292">
        <v>0</v>
      </c>
      <c r="J23" s="1293">
        <v>0</v>
      </c>
      <c r="K23" s="1249">
        <v>0</v>
      </c>
      <c r="L23" s="1250">
        <v>0</v>
      </c>
      <c r="M23" s="1248">
        <v>0</v>
      </c>
      <c r="N23" s="1248">
        <v>0</v>
      </c>
      <c r="O23" s="1249">
        <v>0</v>
      </c>
      <c r="P23" s="1250">
        <v>0</v>
      </c>
      <c r="Q23" s="1248">
        <v>0</v>
      </c>
      <c r="R23" s="1248">
        <v>0</v>
      </c>
      <c r="S23" s="1249">
        <v>0</v>
      </c>
      <c r="T23" s="1250">
        <v>0</v>
      </c>
      <c r="U23" s="1248">
        <v>0</v>
      </c>
      <c r="V23" s="1248">
        <v>0</v>
      </c>
      <c r="W23" s="1249">
        <v>0</v>
      </c>
      <c r="X23" s="1250">
        <v>0</v>
      </c>
      <c r="Y23" s="1248">
        <v>0</v>
      </c>
      <c r="Z23" s="1248">
        <v>0</v>
      </c>
      <c r="AA23" s="1264"/>
      <c r="AB23" s="1265">
        <v>0</v>
      </c>
      <c r="AC23" s="1265"/>
      <c r="AD23" s="1221"/>
      <c r="AE23" s="1221"/>
      <c r="AF23" s="1221"/>
      <c r="AG23" s="1221"/>
      <c r="AH23" s="1221"/>
      <c r="AI23" s="1221"/>
      <c r="AJ23" s="1221"/>
      <c r="AK23" s="1221"/>
      <c r="AL23" s="1221"/>
      <c r="AM23" s="1221"/>
      <c r="AN23" s="1221"/>
    </row>
    <row r="24" spans="1:40" ht="15.75" x14ac:dyDescent="0.2">
      <c r="A24" s="1221"/>
      <c r="B24" s="1294" t="s">
        <v>54</v>
      </c>
      <c r="C24" s="1230"/>
      <c r="D24" s="1230"/>
      <c r="E24" s="1230"/>
      <c r="F24" s="1230"/>
      <c r="G24" s="1230"/>
      <c r="H24" s="1230"/>
      <c r="I24" s="1230"/>
      <c r="J24" s="1230"/>
      <c r="K24" s="1230"/>
      <c r="L24" s="1230"/>
      <c r="M24" s="1230"/>
      <c r="N24" s="1230"/>
      <c r="O24" s="1230"/>
      <c r="P24" s="1230"/>
      <c r="Q24" s="1230"/>
      <c r="R24" s="1230"/>
      <c r="S24" s="1230"/>
      <c r="T24" s="1230"/>
      <c r="U24" s="1230"/>
      <c r="V24" s="1230"/>
      <c r="W24" s="1230"/>
      <c r="X24" s="1230"/>
      <c r="Y24" s="1230"/>
      <c r="Z24" s="1230"/>
      <c r="AA24" s="1230"/>
      <c r="AB24" s="1230"/>
      <c r="AC24" s="1230"/>
      <c r="AD24" s="1230"/>
      <c r="AE24" s="1221"/>
      <c r="AF24" s="1221"/>
      <c r="AG24" s="1239"/>
      <c r="AH24" s="1239"/>
      <c r="AI24" s="1231"/>
      <c r="AJ24" s="1221"/>
      <c r="AK24" s="1221"/>
      <c r="AL24" s="1221"/>
      <c r="AM24" s="1221"/>
      <c r="AN24" s="1221"/>
    </row>
    <row r="25" spans="1:40" x14ac:dyDescent="0.2">
      <c r="A25" s="1221"/>
      <c r="B25" s="1247"/>
      <c r="C25" s="1247"/>
      <c r="D25" s="1247"/>
      <c r="E25" s="1247"/>
      <c r="F25" s="1247"/>
      <c r="G25" s="1247"/>
      <c r="H25" s="1247"/>
      <c r="I25" s="1247"/>
      <c r="J25" s="1247"/>
      <c r="K25" s="1247"/>
      <c r="L25" s="1247"/>
      <c r="M25" s="1247"/>
      <c r="N25" s="1247"/>
      <c r="O25" s="1247"/>
      <c r="P25" s="1247"/>
      <c r="Q25" s="1247"/>
      <c r="R25" s="1247"/>
      <c r="S25" s="1247"/>
      <c r="T25" s="1247"/>
      <c r="U25" s="1247"/>
      <c r="V25" s="1247"/>
      <c r="W25" s="1247"/>
      <c r="X25" s="1247"/>
      <c r="Y25" s="1247"/>
      <c r="Z25" s="1247"/>
      <c r="AA25" s="1247"/>
      <c r="AB25" s="1247"/>
      <c r="AC25" s="1247"/>
      <c r="AD25" s="1230"/>
      <c r="AE25" s="1247"/>
      <c r="AF25" s="1247"/>
      <c r="AG25" s="1230"/>
      <c r="AH25" s="1230"/>
      <c r="AI25" s="1230"/>
      <c r="AJ25" s="1230"/>
      <c r="AK25" s="1230"/>
      <c r="AL25" s="1230"/>
      <c r="AM25" s="1230"/>
      <c r="AN25" s="1230"/>
    </row>
    <row r="26" spans="1:40" ht="15.75" x14ac:dyDescent="0.2">
      <c r="A26" s="1221"/>
      <c r="B26" s="1238" t="s">
        <v>106</v>
      </c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222"/>
      <c r="AD26" s="1221"/>
      <c r="AE26" s="1221"/>
      <c r="AF26" s="1221"/>
      <c r="AG26" s="1239"/>
      <c r="AH26" s="1239"/>
      <c r="AI26" s="1231"/>
      <c r="AJ26" s="1221"/>
      <c r="AK26" s="1221"/>
      <c r="AL26" s="1221"/>
      <c r="AM26" s="1221"/>
      <c r="AN26" s="1221"/>
    </row>
    <row r="27" spans="1:40" ht="15.75" x14ac:dyDescent="0.2">
      <c r="A27" s="1221"/>
      <c r="B27" s="1226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1231"/>
      <c r="AH27" s="1231"/>
      <c r="AI27" s="1231"/>
      <c r="AJ27" s="1221"/>
      <c r="AK27" s="1221"/>
      <c r="AL27" s="1221"/>
      <c r="AM27" s="1221"/>
      <c r="AN27" s="1221"/>
    </row>
    <row r="28" spans="1:40" ht="15.75" x14ac:dyDescent="0.2">
      <c r="A28" s="1221"/>
      <c r="B28" s="1226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1231"/>
      <c r="AH28" s="1231"/>
      <c r="AI28" s="1231"/>
      <c r="AJ28" s="1221"/>
      <c r="AK28" s="1221"/>
      <c r="AL28" s="1221"/>
      <c r="AM28" s="1221"/>
      <c r="AN28" s="1221"/>
    </row>
    <row r="29" spans="1:40" ht="15.75" x14ac:dyDescent="0.2">
      <c r="A29" s="1221"/>
      <c r="B29" s="1226" t="s">
        <v>6</v>
      </c>
      <c r="C29" s="1232" t="s">
        <v>2</v>
      </c>
      <c r="D29" s="1232" t="s">
        <v>1</v>
      </c>
      <c r="E29" s="1233" t="s">
        <v>2</v>
      </c>
      <c r="F29" s="1234" t="s">
        <v>1</v>
      </c>
      <c r="G29" s="1232" t="s">
        <v>2</v>
      </c>
      <c r="H29" s="1232" t="s">
        <v>1</v>
      </c>
      <c r="I29" s="1232" t="s">
        <v>2</v>
      </c>
      <c r="J29" s="1232" t="s">
        <v>1</v>
      </c>
      <c r="K29" s="1233" t="s">
        <v>2</v>
      </c>
      <c r="L29" s="1234" t="s">
        <v>1</v>
      </c>
      <c r="M29" s="1232" t="s">
        <v>2</v>
      </c>
      <c r="N29" s="1232" t="s">
        <v>1</v>
      </c>
      <c r="O29" s="1233" t="s">
        <v>2</v>
      </c>
      <c r="P29" s="1234" t="s">
        <v>1</v>
      </c>
      <c r="Q29" s="1232" t="s">
        <v>2</v>
      </c>
      <c r="R29" s="1232" t="s">
        <v>1</v>
      </c>
      <c r="S29" s="1233" t="s">
        <v>2</v>
      </c>
      <c r="T29" s="1234" t="s">
        <v>1</v>
      </c>
      <c r="U29" s="1232" t="s">
        <v>2</v>
      </c>
      <c r="V29" s="1232" t="s">
        <v>1</v>
      </c>
      <c r="W29" s="1233" t="s">
        <v>2</v>
      </c>
      <c r="X29" s="1234" t="s">
        <v>1</v>
      </c>
      <c r="Y29" s="1232" t="s">
        <v>2</v>
      </c>
      <c r="Z29" s="1232" t="s">
        <v>1</v>
      </c>
      <c r="AA29" s="163"/>
      <c r="AB29" s="164"/>
      <c r="AC29" s="161"/>
      <c r="AD29" s="159"/>
      <c r="AE29" s="159"/>
      <c r="AF29" s="159"/>
      <c r="AG29" s="1231"/>
      <c r="AH29" s="1231"/>
      <c r="AI29" s="1231"/>
      <c r="AJ29" s="1221"/>
      <c r="AK29" s="1221"/>
      <c r="AL29" s="1221"/>
      <c r="AM29" s="1221"/>
      <c r="AN29" s="1221"/>
    </row>
    <row r="30" spans="1:40" x14ac:dyDescent="0.2">
      <c r="A30" s="1247"/>
      <c r="B30" s="1242" t="s">
        <v>53</v>
      </c>
      <c r="C30" s="1254">
        <v>0</v>
      </c>
      <c r="D30" s="1254">
        <v>0</v>
      </c>
      <c r="E30" s="1254">
        <v>0</v>
      </c>
      <c r="F30" s="1254">
        <v>0</v>
      </c>
      <c r="G30" s="1254">
        <v>0</v>
      </c>
      <c r="H30" s="1254">
        <v>0</v>
      </c>
      <c r="I30" s="1254">
        <v>0</v>
      </c>
      <c r="J30" s="1254">
        <v>0</v>
      </c>
      <c r="K30" s="1254">
        <v>0</v>
      </c>
      <c r="L30" s="1254">
        <v>0</v>
      </c>
      <c r="M30" s="1254">
        <v>0</v>
      </c>
      <c r="N30" s="1254">
        <v>0</v>
      </c>
      <c r="O30" s="1254">
        <v>0</v>
      </c>
      <c r="P30" s="1254">
        <v>0</v>
      </c>
      <c r="Q30" s="1254">
        <v>0</v>
      </c>
      <c r="R30" s="1254">
        <v>0</v>
      </c>
      <c r="S30" s="1254">
        <v>0</v>
      </c>
      <c r="T30" s="1254">
        <v>0</v>
      </c>
      <c r="U30" s="1254">
        <v>0</v>
      </c>
      <c r="V30" s="1254">
        <v>0</v>
      </c>
      <c r="W30" s="1254">
        <v>0</v>
      </c>
      <c r="X30" s="1254">
        <v>0</v>
      </c>
      <c r="Y30" s="1254">
        <v>0</v>
      </c>
      <c r="Z30" s="1254">
        <v>0</v>
      </c>
      <c r="AA30" s="1299"/>
      <c r="AB30" s="1300">
        <v>0</v>
      </c>
      <c r="AC30" s="1301"/>
      <c r="AD30" s="1302"/>
      <c r="AE30" s="1298">
        <v>0</v>
      </c>
      <c r="AF30" s="1303"/>
      <c r="AG30" s="1222"/>
      <c r="AH30" s="1221"/>
      <c r="AI30" s="1221"/>
      <c r="AJ30" s="1221"/>
      <c r="AK30" s="1221"/>
      <c r="AL30" s="1221"/>
      <c r="AM30" s="1221"/>
      <c r="AN30" s="1221"/>
    </row>
    <row r="31" spans="1:40" x14ac:dyDescent="0.2">
      <c r="A31" s="1247"/>
      <c r="B31" s="1275" t="s">
        <v>8</v>
      </c>
      <c r="C31" s="1284">
        <v>0</v>
      </c>
      <c r="D31" s="1284">
        <v>0</v>
      </c>
      <c r="E31" s="1284">
        <v>0</v>
      </c>
      <c r="F31" s="1284">
        <v>0</v>
      </c>
      <c r="G31" s="1254">
        <v>0</v>
      </c>
      <c r="H31" s="1254">
        <v>0</v>
      </c>
      <c r="I31" s="1254">
        <v>0</v>
      </c>
      <c r="J31" s="1254">
        <v>0</v>
      </c>
      <c r="K31" s="1254">
        <v>0</v>
      </c>
      <c r="L31" s="1254">
        <v>0</v>
      </c>
      <c r="M31" s="1254">
        <v>0</v>
      </c>
      <c r="N31" s="1254">
        <v>0</v>
      </c>
      <c r="O31" s="1254">
        <v>0</v>
      </c>
      <c r="P31" s="1254">
        <v>0</v>
      </c>
      <c r="Q31" s="1254">
        <v>0</v>
      </c>
      <c r="R31" s="1254">
        <v>0</v>
      </c>
      <c r="S31" s="1254">
        <v>0</v>
      </c>
      <c r="T31" s="1254">
        <v>0</v>
      </c>
      <c r="U31" s="1254">
        <v>0</v>
      </c>
      <c r="V31" s="1254">
        <v>0</v>
      </c>
      <c r="W31" s="1254">
        <v>0</v>
      </c>
      <c r="X31" s="1254">
        <v>0</v>
      </c>
      <c r="Y31" s="1254">
        <v>0</v>
      </c>
      <c r="Z31" s="1254">
        <v>0</v>
      </c>
      <c r="AA31" s="1301"/>
      <c r="AB31" s="1300">
        <v>0</v>
      </c>
      <c r="AC31" s="1301"/>
      <c r="AD31" s="1304"/>
      <c r="AE31" s="1298">
        <v>0</v>
      </c>
      <c r="AF31" s="1305"/>
      <c r="AG31" s="1222"/>
      <c r="AH31" s="1221"/>
      <c r="AI31" s="1221"/>
      <c r="AJ31" s="1221"/>
      <c r="AK31" s="1221"/>
      <c r="AL31" s="1221"/>
      <c r="AM31" s="1221"/>
      <c r="AN31" s="1221"/>
    </row>
    <row r="32" spans="1:40" x14ac:dyDescent="0.2">
      <c r="A32" s="1247"/>
      <c r="B32" s="1242" t="s">
        <v>59</v>
      </c>
      <c r="C32" s="1284">
        <v>0</v>
      </c>
      <c r="D32" s="1284">
        <v>0</v>
      </c>
      <c r="E32" s="1284">
        <v>0</v>
      </c>
      <c r="F32" s="1284">
        <v>0</v>
      </c>
      <c r="G32" s="1284">
        <v>0</v>
      </c>
      <c r="H32" s="1284">
        <v>0</v>
      </c>
      <c r="I32" s="1312">
        <v>0</v>
      </c>
      <c r="J32" s="1312">
        <v>0</v>
      </c>
      <c r="K32" s="1312">
        <v>0</v>
      </c>
      <c r="L32" s="1312">
        <v>0</v>
      </c>
      <c r="M32" s="1312">
        <v>0</v>
      </c>
      <c r="N32" s="1312">
        <v>0</v>
      </c>
      <c r="O32" s="1312">
        <v>0</v>
      </c>
      <c r="P32" s="1312">
        <v>0</v>
      </c>
      <c r="Q32" s="1312">
        <v>0</v>
      </c>
      <c r="R32" s="1312">
        <v>0</v>
      </c>
      <c r="S32" s="1312">
        <v>0</v>
      </c>
      <c r="T32" s="1312">
        <v>0</v>
      </c>
      <c r="U32" s="1312">
        <v>0</v>
      </c>
      <c r="V32" s="1312">
        <v>0</v>
      </c>
      <c r="W32" s="1312">
        <v>0</v>
      </c>
      <c r="X32" s="1312">
        <v>0</v>
      </c>
      <c r="Y32" s="1312">
        <v>0</v>
      </c>
      <c r="Z32" s="1312">
        <v>0</v>
      </c>
      <c r="AA32" s="1301"/>
      <c r="AB32" s="1300">
        <v>0</v>
      </c>
      <c r="AC32" s="1301"/>
      <c r="AD32" s="1306"/>
      <c r="AE32" s="1298">
        <v>0</v>
      </c>
      <c r="AF32" s="1303"/>
      <c r="AG32" s="1222"/>
      <c r="AH32" s="1221"/>
      <c r="AI32" s="1221"/>
      <c r="AJ32" s="1221"/>
      <c r="AK32" s="1221"/>
      <c r="AL32" s="1221"/>
      <c r="AM32" s="1221"/>
      <c r="AN32" s="1221"/>
    </row>
    <row r="33" spans="1:33" x14ac:dyDescent="0.2">
      <c r="A33" s="1247"/>
      <c r="B33" s="1242" t="s">
        <v>60</v>
      </c>
      <c r="C33" s="1284">
        <v>0</v>
      </c>
      <c r="D33" s="1284">
        <v>0</v>
      </c>
      <c r="E33" s="1284">
        <v>0</v>
      </c>
      <c r="F33" s="1284">
        <v>0</v>
      </c>
      <c r="G33" s="1254">
        <v>0</v>
      </c>
      <c r="H33" s="1254">
        <v>0</v>
      </c>
      <c r="I33" s="1254">
        <v>0</v>
      </c>
      <c r="J33" s="1254">
        <v>0</v>
      </c>
      <c r="K33" s="1254">
        <v>0</v>
      </c>
      <c r="L33" s="1254">
        <v>0</v>
      </c>
      <c r="M33" s="1254">
        <v>0</v>
      </c>
      <c r="N33" s="1254">
        <v>0</v>
      </c>
      <c r="O33" s="1254">
        <v>0</v>
      </c>
      <c r="P33" s="1254">
        <v>0</v>
      </c>
      <c r="Q33" s="1254">
        <v>0</v>
      </c>
      <c r="R33" s="1254">
        <v>0</v>
      </c>
      <c r="S33" s="1254">
        <v>0</v>
      </c>
      <c r="T33" s="1254">
        <v>0</v>
      </c>
      <c r="U33" s="1254">
        <v>0</v>
      </c>
      <c r="V33" s="1254">
        <v>0</v>
      </c>
      <c r="W33" s="1254">
        <v>0</v>
      </c>
      <c r="X33" s="1254">
        <v>0</v>
      </c>
      <c r="Y33" s="1254">
        <v>0</v>
      </c>
      <c r="Z33" s="1254">
        <v>0</v>
      </c>
      <c r="AA33" s="1301"/>
      <c r="AB33" s="1300">
        <v>0</v>
      </c>
      <c r="AC33" s="1301"/>
      <c r="AD33" s="1306"/>
      <c r="AE33" s="1298">
        <v>0</v>
      </c>
      <c r="AF33" s="1303"/>
      <c r="AG33" s="1222"/>
    </row>
    <row r="34" spans="1:33" x14ac:dyDescent="0.2">
      <c r="A34" s="1247"/>
      <c r="B34" s="1242" t="s">
        <v>35</v>
      </c>
      <c r="C34" s="1284">
        <v>0</v>
      </c>
      <c r="D34" s="1284">
        <v>0</v>
      </c>
      <c r="E34" s="1284">
        <v>0</v>
      </c>
      <c r="F34" s="1284">
        <v>0</v>
      </c>
      <c r="G34" s="1254">
        <v>0</v>
      </c>
      <c r="H34" s="1254">
        <v>0</v>
      </c>
      <c r="I34" s="1254">
        <v>0</v>
      </c>
      <c r="J34" s="1254">
        <v>0</v>
      </c>
      <c r="K34" s="1254">
        <v>0</v>
      </c>
      <c r="L34" s="1254">
        <v>0</v>
      </c>
      <c r="M34" s="1254">
        <v>0</v>
      </c>
      <c r="N34" s="1254">
        <v>0</v>
      </c>
      <c r="O34" s="1254">
        <v>0</v>
      </c>
      <c r="P34" s="1254">
        <v>0</v>
      </c>
      <c r="Q34" s="1254">
        <v>0</v>
      </c>
      <c r="R34" s="1254">
        <v>0</v>
      </c>
      <c r="S34" s="1254">
        <v>0</v>
      </c>
      <c r="T34" s="1254">
        <v>0</v>
      </c>
      <c r="U34" s="1254">
        <v>0</v>
      </c>
      <c r="V34" s="1254">
        <v>0</v>
      </c>
      <c r="W34" s="1254">
        <v>0</v>
      </c>
      <c r="X34" s="1254">
        <v>0</v>
      </c>
      <c r="Y34" s="1254">
        <v>0</v>
      </c>
      <c r="Z34" s="1254">
        <v>0</v>
      </c>
      <c r="AA34" s="1301"/>
      <c r="AB34" s="1300">
        <v>0</v>
      </c>
      <c r="AC34" s="1301"/>
      <c r="AD34" s="1304"/>
      <c r="AE34" s="1298">
        <v>0</v>
      </c>
      <c r="AF34" s="1305"/>
      <c r="AG34" s="1222"/>
    </row>
    <row r="35" spans="1:33" x14ac:dyDescent="0.2">
      <c r="A35" s="1247"/>
      <c r="B35" s="1275" t="s">
        <v>36</v>
      </c>
      <c r="C35" s="1284">
        <v>0</v>
      </c>
      <c r="D35" s="1284">
        <v>0</v>
      </c>
      <c r="E35" s="1254">
        <v>0</v>
      </c>
      <c r="F35" s="1254">
        <v>0</v>
      </c>
      <c r="G35" s="1254">
        <v>0</v>
      </c>
      <c r="H35" s="1254">
        <v>0</v>
      </c>
      <c r="I35" s="1254">
        <v>0</v>
      </c>
      <c r="J35" s="1254">
        <v>0</v>
      </c>
      <c r="K35" s="1254">
        <v>0</v>
      </c>
      <c r="L35" s="1254">
        <v>0</v>
      </c>
      <c r="M35" s="1254">
        <v>0</v>
      </c>
      <c r="N35" s="1254">
        <v>0</v>
      </c>
      <c r="O35" s="1254">
        <v>0</v>
      </c>
      <c r="P35" s="1254">
        <v>0</v>
      </c>
      <c r="Q35" s="1254">
        <v>0</v>
      </c>
      <c r="R35" s="1254">
        <v>0</v>
      </c>
      <c r="S35" s="1254">
        <v>0</v>
      </c>
      <c r="T35" s="1254">
        <v>0</v>
      </c>
      <c r="U35" s="1254">
        <v>0</v>
      </c>
      <c r="V35" s="1254">
        <v>0</v>
      </c>
      <c r="W35" s="1254">
        <v>0</v>
      </c>
      <c r="X35" s="1254">
        <v>0</v>
      </c>
      <c r="Y35" s="1254">
        <v>0</v>
      </c>
      <c r="Z35" s="1254">
        <v>0</v>
      </c>
      <c r="AA35" s="1301"/>
      <c r="AB35" s="1300">
        <v>0</v>
      </c>
      <c r="AC35" s="1301"/>
      <c r="AD35" s="1304"/>
      <c r="AE35" s="1298">
        <v>0</v>
      </c>
      <c r="AF35" s="1305"/>
      <c r="AG35" s="1222"/>
    </row>
    <row r="36" spans="1:33" x14ac:dyDescent="0.2">
      <c r="A36" s="1247"/>
      <c r="B36" s="1275" t="s">
        <v>86</v>
      </c>
      <c r="C36" s="1284">
        <v>0</v>
      </c>
      <c r="D36" s="1284">
        <v>0</v>
      </c>
      <c r="E36" s="1284">
        <v>0</v>
      </c>
      <c r="F36" s="1284">
        <v>0</v>
      </c>
      <c r="G36" s="1284">
        <v>0</v>
      </c>
      <c r="H36" s="1284">
        <v>0</v>
      </c>
      <c r="I36" s="1284">
        <v>0</v>
      </c>
      <c r="J36" s="1284">
        <v>0</v>
      </c>
      <c r="K36" s="1273">
        <v>0</v>
      </c>
      <c r="L36" s="1254">
        <v>0</v>
      </c>
      <c r="M36" s="1254">
        <v>0</v>
      </c>
      <c r="N36" s="1254">
        <v>0</v>
      </c>
      <c r="O36" s="1254">
        <v>0</v>
      </c>
      <c r="P36" s="1254">
        <v>0</v>
      </c>
      <c r="Q36" s="1254">
        <v>0</v>
      </c>
      <c r="R36" s="1254">
        <v>0</v>
      </c>
      <c r="S36" s="1254">
        <v>0</v>
      </c>
      <c r="T36" s="1254">
        <v>0</v>
      </c>
      <c r="U36" s="1254">
        <v>0</v>
      </c>
      <c r="V36" s="1254">
        <v>0</v>
      </c>
      <c r="W36" s="1254">
        <v>0</v>
      </c>
      <c r="X36" s="1254">
        <v>0</v>
      </c>
      <c r="Y36" s="1254">
        <v>0</v>
      </c>
      <c r="Z36" s="1254">
        <v>0</v>
      </c>
      <c r="AA36" s="1301"/>
      <c r="AB36" s="1300">
        <v>0</v>
      </c>
      <c r="AC36" s="1301"/>
      <c r="AD36" s="1304"/>
      <c r="AE36" s="1298">
        <v>0</v>
      </c>
      <c r="AF36" s="1305"/>
      <c r="AG36" s="1222"/>
    </row>
    <row r="37" spans="1:33" x14ac:dyDescent="0.2">
      <c r="A37" s="1247"/>
      <c r="B37" s="1242" t="s">
        <v>61</v>
      </c>
      <c r="C37" s="1284">
        <v>0</v>
      </c>
      <c r="D37" s="1284">
        <v>0</v>
      </c>
      <c r="E37" s="1254">
        <v>0</v>
      </c>
      <c r="F37" s="1254">
        <v>0</v>
      </c>
      <c r="G37" s="1254">
        <v>0</v>
      </c>
      <c r="H37" s="1254">
        <v>0</v>
      </c>
      <c r="I37" s="1254">
        <v>0</v>
      </c>
      <c r="J37" s="1254">
        <v>0</v>
      </c>
      <c r="K37" s="1254">
        <v>0</v>
      </c>
      <c r="L37" s="1254">
        <v>0</v>
      </c>
      <c r="M37" s="1254">
        <v>0</v>
      </c>
      <c r="N37" s="1254">
        <v>0</v>
      </c>
      <c r="O37" s="1254">
        <v>0</v>
      </c>
      <c r="P37" s="1254">
        <v>0</v>
      </c>
      <c r="Q37" s="1254">
        <v>0</v>
      </c>
      <c r="R37" s="1254">
        <v>0</v>
      </c>
      <c r="S37" s="1273">
        <v>0</v>
      </c>
      <c r="T37" s="1273">
        <v>0</v>
      </c>
      <c r="U37" s="1273">
        <v>0</v>
      </c>
      <c r="V37" s="1273">
        <v>0</v>
      </c>
      <c r="W37" s="1273">
        <v>0</v>
      </c>
      <c r="X37" s="1273">
        <v>0</v>
      </c>
      <c r="Y37" s="1273">
        <v>0</v>
      </c>
      <c r="Z37" s="1273">
        <v>0</v>
      </c>
      <c r="AA37" s="1301"/>
      <c r="AB37" s="1300">
        <v>0</v>
      </c>
      <c r="AC37" s="1301"/>
      <c r="AD37" s="1307"/>
      <c r="AE37" s="1298">
        <v>0</v>
      </c>
      <c r="AF37" s="1308"/>
      <c r="AG37" s="1222"/>
    </row>
    <row r="38" spans="1:33" x14ac:dyDescent="0.2">
      <c r="A38" s="1247"/>
      <c r="B38" s="1242" t="s">
        <v>95</v>
      </c>
      <c r="C38" s="1284">
        <v>0</v>
      </c>
      <c r="D38" s="1284">
        <v>0</v>
      </c>
      <c r="E38" s="1284">
        <v>0</v>
      </c>
      <c r="F38" s="1284">
        <v>0</v>
      </c>
      <c r="G38" s="1254">
        <v>0</v>
      </c>
      <c r="H38" s="1248">
        <v>0</v>
      </c>
      <c r="I38" s="1248">
        <v>0</v>
      </c>
      <c r="J38" s="1248">
        <v>0</v>
      </c>
      <c r="K38" s="1248">
        <v>0</v>
      </c>
      <c r="L38" s="1254">
        <v>0</v>
      </c>
      <c r="M38" s="1254">
        <v>0</v>
      </c>
      <c r="N38" s="1254">
        <v>0</v>
      </c>
      <c r="O38" s="1254">
        <v>0</v>
      </c>
      <c r="P38" s="1254">
        <v>0</v>
      </c>
      <c r="Q38" s="1254">
        <v>0</v>
      </c>
      <c r="R38" s="1255">
        <v>0</v>
      </c>
      <c r="S38" s="1291">
        <v>0</v>
      </c>
      <c r="T38" s="1292">
        <v>0</v>
      </c>
      <c r="U38" s="1292">
        <v>0</v>
      </c>
      <c r="V38" s="1292">
        <v>0</v>
      </c>
      <c r="W38" s="1292">
        <v>0</v>
      </c>
      <c r="X38" s="1292">
        <v>0</v>
      </c>
      <c r="Y38" s="1292">
        <v>0</v>
      </c>
      <c r="Z38" s="1293">
        <v>0</v>
      </c>
      <c r="AA38" s="1309"/>
      <c r="AB38" s="1300">
        <v>0</v>
      </c>
      <c r="AC38" s="1301"/>
      <c r="AD38" s="1307"/>
      <c r="AE38" s="1298">
        <v>0</v>
      </c>
      <c r="AF38" s="1308"/>
      <c r="AG38" s="1222"/>
    </row>
    <row r="39" spans="1:33" x14ac:dyDescent="0.2">
      <c r="A39" s="1247"/>
      <c r="B39" s="1242" t="s">
        <v>62</v>
      </c>
      <c r="C39" s="1284">
        <v>0</v>
      </c>
      <c r="D39" s="1284">
        <v>0</v>
      </c>
      <c r="E39" s="1284">
        <v>0</v>
      </c>
      <c r="F39" s="1284">
        <v>0</v>
      </c>
      <c r="G39" s="1254">
        <v>0</v>
      </c>
      <c r="H39" s="1254">
        <v>0</v>
      </c>
      <c r="I39" s="1254">
        <v>0</v>
      </c>
      <c r="J39" s="1254">
        <v>0</v>
      </c>
      <c r="K39" s="1254">
        <v>0</v>
      </c>
      <c r="L39" s="1254">
        <v>0</v>
      </c>
      <c r="M39" s="1254">
        <v>0</v>
      </c>
      <c r="N39" s="1254">
        <v>0</v>
      </c>
      <c r="O39" s="1254">
        <v>0</v>
      </c>
      <c r="P39" s="1254">
        <v>0</v>
      </c>
      <c r="Q39" s="1254">
        <v>0</v>
      </c>
      <c r="R39" s="1254">
        <v>0</v>
      </c>
      <c r="S39" s="1248">
        <v>0</v>
      </c>
      <c r="T39" s="1248">
        <v>0</v>
      </c>
      <c r="U39" s="1248">
        <v>0</v>
      </c>
      <c r="V39" s="1248">
        <v>0</v>
      </c>
      <c r="W39" s="1248">
        <v>0</v>
      </c>
      <c r="X39" s="1248">
        <v>0</v>
      </c>
      <c r="Y39" s="1248">
        <v>0</v>
      </c>
      <c r="Z39" s="1248">
        <v>0</v>
      </c>
      <c r="AA39" s="1301"/>
      <c r="AB39" s="1300">
        <v>0</v>
      </c>
      <c r="AC39" s="1301"/>
      <c r="AD39" s="1304"/>
      <c r="AE39" s="1298">
        <v>0</v>
      </c>
      <c r="AF39" s="1305"/>
      <c r="AG39" s="1222"/>
    </row>
    <row r="40" spans="1:33" x14ac:dyDescent="0.2">
      <c r="A40" s="1247"/>
      <c r="B40" s="1275" t="s">
        <v>55</v>
      </c>
      <c r="C40" s="1284">
        <v>0</v>
      </c>
      <c r="D40" s="1284">
        <v>0</v>
      </c>
      <c r="E40" s="1284">
        <v>0</v>
      </c>
      <c r="F40" s="1284">
        <v>0</v>
      </c>
      <c r="G40" s="1284">
        <v>0</v>
      </c>
      <c r="H40" s="1284">
        <v>0</v>
      </c>
      <c r="I40" s="1284">
        <v>0</v>
      </c>
      <c r="J40" s="1284">
        <v>0</v>
      </c>
      <c r="K40" s="1272">
        <v>0</v>
      </c>
      <c r="L40" s="1272">
        <v>0</v>
      </c>
      <c r="M40" s="1272">
        <v>0</v>
      </c>
      <c r="N40" s="1272">
        <v>0</v>
      </c>
      <c r="O40" s="1272">
        <v>0</v>
      </c>
      <c r="P40" s="1272">
        <v>0</v>
      </c>
      <c r="Q40" s="1272">
        <v>0</v>
      </c>
      <c r="R40" s="1272">
        <v>0</v>
      </c>
      <c r="S40" s="1272">
        <v>0</v>
      </c>
      <c r="T40" s="1272">
        <v>0</v>
      </c>
      <c r="U40" s="1272">
        <v>0</v>
      </c>
      <c r="V40" s="1272">
        <v>0</v>
      </c>
      <c r="W40" s="1272">
        <v>0</v>
      </c>
      <c r="X40" s="1272">
        <v>0</v>
      </c>
      <c r="Y40" s="1272">
        <v>0</v>
      </c>
      <c r="Z40" s="1272">
        <v>0</v>
      </c>
      <c r="AA40" s="1310"/>
      <c r="AB40" s="1300">
        <v>0</v>
      </c>
      <c r="AC40" s="1311"/>
      <c r="AD40" s="1307"/>
      <c r="AE40" s="1298">
        <v>0</v>
      </c>
      <c r="AF40" s="1308"/>
      <c r="AG40" s="1222"/>
    </row>
    <row r="41" spans="1:33" x14ac:dyDescent="0.2">
      <c r="A41" s="1221"/>
      <c r="B41" s="1236" t="s">
        <v>16</v>
      </c>
      <c r="C41" s="1263">
        <v>0</v>
      </c>
      <c r="D41" s="1263">
        <v>0</v>
      </c>
      <c r="E41" s="1263">
        <v>0</v>
      </c>
      <c r="F41" s="1263">
        <v>0</v>
      </c>
      <c r="G41" s="1263">
        <v>0</v>
      </c>
      <c r="H41" s="1263">
        <v>0</v>
      </c>
      <c r="I41" s="1263">
        <v>0</v>
      </c>
      <c r="J41" s="1263">
        <v>0</v>
      </c>
      <c r="K41" s="1263">
        <v>0</v>
      </c>
      <c r="L41" s="1263">
        <v>0</v>
      </c>
      <c r="M41" s="1263">
        <v>0</v>
      </c>
      <c r="N41" s="1263">
        <v>0</v>
      </c>
      <c r="O41" s="1263">
        <v>0</v>
      </c>
      <c r="P41" s="1263">
        <v>0</v>
      </c>
      <c r="Q41" s="1263">
        <v>0</v>
      </c>
      <c r="R41" s="1263">
        <v>0</v>
      </c>
      <c r="S41" s="1263">
        <v>0</v>
      </c>
      <c r="T41" s="1263">
        <v>0</v>
      </c>
      <c r="U41" s="1263">
        <v>0</v>
      </c>
      <c r="V41" s="1263">
        <v>0</v>
      </c>
      <c r="W41" s="1263">
        <v>0</v>
      </c>
      <c r="X41" s="1263">
        <v>0</v>
      </c>
      <c r="Y41" s="1263">
        <v>0</v>
      </c>
      <c r="Z41" s="1263">
        <v>0</v>
      </c>
      <c r="AA41" s="1263">
        <v>0</v>
      </c>
      <c r="AB41" s="1263">
        <v>0</v>
      </c>
      <c r="AC41" s="1263">
        <v>0</v>
      </c>
      <c r="AD41" s="1263">
        <v>0</v>
      </c>
      <c r="AE41" s="1263">
        <v>0</v>
      </c>
      <c r="AF41" s="1263">
        <v>0</v>
      </c>
      <c r="AG41" s="1221"/>
    </row>
    <row r="42" spans="1:33" x14ac:dyDescent="0.2">
      <c r="A42" s="1222"/>
      <c r="B42" s="1235" t="s">
        <v>56</v>
      </c>
      <c r="C42" s="1235"/>
      <c r="D42" s="1235"/>
      <c r="E42" s="1235"/>
      <c r="F42" s="1235"/>
      <c r="G42" s="1235"/>
      <c r="H42" s="1235"/>
      <c r="I42" s="1235"/>
      <c r="J42" s="1235"/>
      <c r="K42" s="1235"/>
      <c r="L42" s="1235"/>
      <c r="M42" s="1235"/>
      <c r="N42" s="1235"/>
      <c r="O42" s="1235"/>
      <c r="P42" s="1235"/>
      <c r="Q42" s="1235"/>
      <c r="R42" s="1235"/>
      <c r="S42" s="1235"/>
      <c r="T42" s="1237"/>
      <c r="U42" s="1237"/>
      <c r="V42" s="1237"/>
      <c r="W42" s="1237"/>
      <c r="X42" s="1237"/>
      <c r="Y42" s="1237"/>
      <c r="Z42" s="1237"/>
      <c r="AA42" s="1235"/>
      <c r="AB42" s="1235"/>
      <c r="AC42" s="1235"/>
      <c r="AD42" s="1222"/>
      <c r="AE42" s="1222"/>
      <c r="AF42" s="1222"/>
      <c r="AG42" s="1222"/>
    </row>
    <row r="43" spans="1:33" x14ac:dyDescent="0.2">
      <c r="A43" s="1222"/>
      <c r="B43" s="1247"/>
      <c r="C43" s="1247"/>
      <c r="D43" s="1247"/>
      <c r="E43" s="1247"/>
      <c r="F43" s="1247"/>
      <c r="G43" s="1247"/>
      <c r="H43" s="1247"/>
      <c r="I43" s="1247"/>
      <c r="J43" s="1247"/>
      <c r="K43" s="1247"/>
      <c r="L43" s="1247"/>
      <c r="M43" s="1247"/>
      <c r="N43" s="1247"/>
      <c r="O43" s="1247"/>
      <c r="P43" s="1247"/>
      <c r="Q43" s="1247"/>
      <c r="R43" s="1247"/>
      <c r="S43" s="1247"/>
      <c r="T43" s="1247"/>
      <c r="U43" s="1247"/>
      <c r="V43" s="1247"/>
      <c r="W43" s="1247"/>
      <c r="X43" s="1247"/>
      <c r="Y43" s="1247"/>
      <c r="Z43" s="1247"/>
      <c r="AA43" s="1230"/>
      <c r="AB43" s="1230"/>
      <c r="AC43" s="1235"/>
      <c r="AD43" s="1222"/>
      <c r="AE43" s="1222"/>
      <c r="AF43" s="1222"/>
      <c r="AG43" s="1222"/>
    </row>
    <row r="44" spans="1:33" ht="15.75" x14ac:dyDescent="0.2">
      <c r="A44" s="1222"/>
      <c r="B44" s="1241" t="s">
        <v>87</v>
      </c>
      <c r="C44" s="1235"/>
      <c r="D44" s="1235"/>
      <c r="E44" s="1235"/>
      <c r="F44" s="1235"/>
      <c r="G44" s="1235"/>
      <c r="H44" s="1235"/>
      <c r="I44" s="1235"/>
      <c r="J44" s="1235"/>
      <c r="K44" s="1235"/>
      <c r="L44" s="1230"/>
      <c r="M44" s="1230"/>
      <c r="N44" s="1230"/>
      <c r="O44" s="1230"/>
      <c r="P44" s="1230"/>
      <c r="Q44" s="1230"/>
      <c r="R44" s="1230"/>
      <c r="S44" s="1230"/>
      <c r="T44" s="1230"/>
      <c r="U44" s="1230"/>
      <c r="V44" s="1230"/>
      <c r="W44" s="1230"/>
      <c r="X44" s="1230"/>
      <c r="Y44" s="1230"/>
      <c r="Z44" s="1230"/>
      <c r="AA44" s="1222"/>
      <c r="AB44" s="1222"/>
      <c r="AC44" s="1222"/>
      <c r="AD44" s="1222"/>
      <c r="AE44" s="1222"/>
      <c r="AF44" s="1222"/>
      <c r="AG44" s="1222"/>
    </row>
    <row r="45" spans="1:33" x14ac:dyDescent="0.2">
      <c r="A45" s="1222"/>
      <c r="B45" s="1226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1222"/>
      <c r="AB45" s="1222"/>
      <c r="AC45" s="1222"/>
      <c r="AD45" s="1222"/>
      <c r="AE45" s="1222"/>
      <c r="AF45" s="1222"/>
      <c r="AG45" s="1222"/>
    </row>
    <row r="46" spans="1:33" x14ac:dyDescent="0.2">
      <c r="A46" s="1222"/>
      <c r="B46" s="1226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1222"/>
      <c r="AB46" s="1222"/>
      <c r="AC46" s="1222"/>
      <c r="AD46" s="1222"/>
      <c r="AE46" s="1222"/>
      <c r="AF46" s="1222"/>
      <c r="AG46" s="1222"/>
    </row>
    <row r="47" spans="1:33" x14ac:dyDescent="0.2">
      <c r="A47" s="1222"/>
      <c r="B47" s="1240" t="s">
        <v>6</v>
      </c>
      <c r="C47" s="1232" t="s">
        <v>2</v>
      </c>
      <c r="D47" s="1232" t="s">
        <v>1</v>
      </c>
      <c r="E47" s="1233" t="s">
        <v>2</v>
      </c>
      <c r="F47" s="1234" t="s">
        <v>1</v>
      </c>
      <c r="G47" s="1232" t="s">
        <v>2</v>
      </c>
      <c r="H47" s="1232" t="s">
        <v>1</v>
      </c>
      <c r="I47" s="1232" t="s">
        <v>2</v>
      </c>
      <c r="J47" s="1232" t="s">
        <v>1</v>
      </c>
      <c r="K47" s="1233" t="s">
        <v>2</v>
      </c>
      <c r="L47" s="1234" t="s">
        <v>1</v>
      </c>
      <c r="M47" s="1232" t="s">
        <v>2</v>
      </c>
      <c r="N47" s="1234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1222"/>
      <c r="AB47" s="1222"/>
      <c r="AC47" s="1222"/>
      <c r="AD47" s="1222"/>
      <c r="AE47" s="1222"/>
      <c r="AF47" s="1222"/>
      <c r="AG47" s="1222"/>
    </row>
    <row r="48" spans="1:33" x14ac:dyDescent="0.2">
      <c r="A48" s="1247"/>
      <c r="B48" s="1242" t="s">
        <v>29</v>
      </c>
      <c r="C48" s="1258">
        <v>0</v>
      </c>
      <c r="D48" s="1258">
        <v>0</v>
      </c>
      <c r="E48" s="1258">
        <v>0</v>
      </c>
      <c r="F48" s="1258">
        <v>0</v>
      </c>
      <c r="G48" s="1258">
        <v>0</v>
      </c>
      <c r="H48" s="1258">
        <v>0</v>
      </c>
      <c r="I48" s="1258">
        <v>0</v>
      </c>
      <c r="J48" s="1258">
        <v>0</v>
      </c>
      <c r="K48" s="1258">
        <v>0</v>
      </c>
      <c r="L48" s="1258">
        <v>0</v>
      </c>
      <c r="M48" s="1258">
        <v>0</v>
      </c>
      <c r="N48" s="1258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1222"/>
      <c r="AB48" s="1222"/>
      <c r="AC48" s="1222"/>
      <c r="AD48" s="1222"/>
      <c r="AE48" s="1222"/>
      <c r="AF48" s="1222"/>
      <c r="AG48" s="1222"/>
    </row>
    <row r="49" spans="1:26" x14ac:dyDescent="0.2">
      <c r="A49" s="1247"/>
      <c r="B49" s="1242" t="s">
        <v>30</v>
      </c>
      <c r="C49" s="1258">
        <v>0</v>
      </c>
      <c r="D49" s="1258">
        <v>0</v>
      </c>
      <c r="E49" s="1258">
        <v>0</v>
      </c>
      <c r="F49" s="1258">
        <v>0</v>
      </c>
      <c r="G49" s="1258">
        <v>0</v>
      </c>
      <c r="H49" s="1258">
        <v>0</v>
      </c>
      <c r="I49" s="1258">
        <v>0</v>
      </c>
      <c r="J49" s="1258">
        <v>0</v>
      </c>
      <c r="K49" s="1258">
        <v>0</v>
      </c>
      <c r="L49" s="1258">
        <v>0</v>
      </c>
      <c r="M49" s="1258">
        <v>0</v>
      </c>
      <c r="N49" s="1258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1247"/>
      <c r="B50" s="1242" t="s">
        <v>31</v>
      </c>
      <c r="C50" s="1258">
        <v>0</v>
      </c>
      <c r="D50" s="1258">
        <v>0</v>
      </c>
      <c r="E50" s="1258">
        <v>0</v>
      </c>
      <c r="F50" s="1258">
        <v>0</v>
      </c>
      <c r="G50" s="1258">
        <v>0</v>
      </c>
      <c r="H50" s="1258">
        <v>0</v>
      </c>
      <c r="I50" s="1258">
        <v>0</v>
      </c>
      <c r="J50" s="1258">
        <v>0</v>
      </c>
      <c r="K50" s="1258">
        <v>0</v>
      </c>
      <c r="L50" s="1258">
        <v>0</v>
      </c>
      <c r="M50" s="1258">
        <v>0</v>
      </c>
      <c r="N50" s="1258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1247"/>
      <c r="B51" s="1242" t="s">
        <v>37</v>
      </c>
      <c r="C51" s="1258">
        <v>0</v>
      </c>
      <c r="D51" s="1258">
        <v>0</v>
      </c>
      <c r="E51" s="1258">
        <v>0</v>
      </c>
      <c r="F51" s="1258">
        <v>0</v>
      </c>
      <c r="G51" s="1258">
        <v>0</v>
      </c>
      <c r="H51" s="1258">
        <v>0</v>
      </c>
      <c r="I51" s="1258">
        <v>0</v>
      </c>
      <c r="J51" s="1258">
        <v>0</v>
      </c>
      <c r="K51" s="1258">
        <v>0</v>
      </c>
      <c r="L51" s="1258">
        <v>0</v>
      </c>
      <c r="M51" s="1258">
        <v>0</v>
      </c>
      <c r="N51" s="1258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1222"/>
      <c r="B52" s="1236" t="s">
        <v>16</v>
      </c>
      <c r="C52" s="1263">
        <v>0</v>
      </c>
      <c r="D52" s="1263">
        <v>0</v>
      </c>
      <c r="E52" s="1263">
        <v>0</v>
      </c>
      <c r="F52" s="1263">
        <v>0</v>
      </c>
      <c r="G52" s="1263">
        <v>0</v>
      </c>
      <c r="H52" s="1263">
        <v>0</v>
      </c>
      <c r="I52" s="1263">
        <v>0</v>
      </c>
      <c r="J52" s="1263">
        <v>0</v>
      </c>
      <c r="K52" s="1263">
        <v>0</v>
      </c>
      <c r="L52" s="1263">
        <v>0</v>
      </c>
      <c r="M52" s="1263">
        <v>0</v>
      </c>
      <c r="N52" s="1263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1222"/>
      <c r="B53" s="1235" t="s">
        <v>82</v>
      </c>
      <c r="C53" s="1221"/>
      <c r="D53" s="1230"/>
      <c r="E53" s="1230"/>
      <c r="F53" s="1230"/>
      <c r="G53" s="1230"/>
      <c r="H53" s="1230"/>
      <c r="I53" s="1230"/>
      <c r="J53" s="1230"/>
      <c r="K53" s="1230"/>
      <c r="L53" s="1230"/>
      <c r="M53" s="1230"/>
      <c r="N53" s="1230"/>
      <c r="O53" s="1230"/>
      <c r="P53" s="1230"/>
      <c r="Q53" s="1230"/>
      <c r="R53" s="1230"/>
      <c r="S53" s="1230"/>
      <c r="T53" s="1230"/>
      <c r="U53" s="1230"/>
      <c r="V53" s="1230"/>
      <c r="W53" s="1230"/>
      <c r="X53" s="1230"/>
      <c r="Y53" s="1230"/>
      <c r="Z53" s="1230"/>
    </row>
    <row r="54" spans="1:26" x14ac:dyDescent="0.2">
      <c r="A54" s="1221"/>
      <c r="B54" s="1221"/>
      <c r="C54" s="1221"/>
      <c r="D54" s="1221"/>
      <c r="E54" s="1221"/>
      <c r="F54" s="1221"/>
      <c r="G54" s="1221"/>
      <c r="H54" s="1221"/>
      <c r="I54" s="1221"/>
      <c r="J54" s="1221"/>
      <c r="K54" s="1221"/>
      <c r="L54" s="1221"/>
      <c r="M54" s="1221"/>
      <c r="N54" s="1221"/>
      <c r="O54" s="1221"/>
      <c r="P54" s="1221"/>
      <c r="Q54" s="1221"/>
      <c r="R54" s="1221"/>
      <c r="S54" s="1221"/>
      <c r="T54" s="1221"/>
      <c r="U54" s="1221"/>
      <c r="V54" s="1221"/>
      <c r="W54" s="1221"/>
      <c r="X54" s="1221"/>
      <c r="Y54" s="1221"/>
      <c r="Z54" s="1221"/>
    </row>
    <row r="55" spans="1:26" x14ac:dyDescent="0.2">
      <c r="A55" s="1221"/>
      <c r="B55" s="1221"/>
      <c r="C55" s="1221"/>
      <c r="D55" s="1221"/>
      <c r="E55" s="1221"/>
      <c r="F55" s="1221"/>
      <c r="G55" s="1221"/>
      <c r="H55" s="1221"/>
      <c r="I55" s="1221"/>
      <c r="J55" s="1221"/>
      <c r="K55" s="1221"/>
      <c r="L55" s="1221"/>
      <c r="M55" s="1221"/>
      <c r="N55" s="1221"/>
      <c r="O55" s="1221"/>
      <c r="P55" s="1221"/>
      <c r="Q55" s="1221"/>
      <c r="R55" s="1221"/>
      <c r="S55" s="1221"/>
      <c r="T55" s="1221"/>
      <c r="U55" s="1221"/>
      <c r="V55" s="1221"/>
      <c r="W55" s="1221"/>
      <c r="X55" s="1221"/>
      <c r="Y55" s="1221"/>
      <c r="Z55" s="1221"/>
    </row>
    <row r="56" spans="1:26" ht="15.75" x14ac:dyDescent="0.2">
      <c r="A56" s="1221"/>
      <c r="B56" s="1297" t="s">
        <v>105</v>
      </c>
      <c r="C56" s="1276"/>
      <c r="D56" s="1276"/>
      <c r="E56" s="1276"/>
      <c r="F56" s="1276"/>
      <c r="G56" s="1276"/>
      <c r="H56" s="1276"/>
      <c r="I56" s="1276"/>
      <c r="J56" s="1276"/>
      <c r="K56" s="1276"/>
      <c r="L56" s="1276"/>
      <c r="M56" s="1276"/>
      <c r="N56" s="1276"/>
      <c r="O56" s="1276"/>
      <c r="P56" s="1276"/>
      <c r="Q56" s="1276"/>
      <c r="R56" s="1276"/>
      <c r="S56" s="1276"/>
      <c r="T56" s="1276"/>
      <c r="U56" s="1276"/>
      <c r="V56" s="1276"/>
      <c r="W56" s="1276"/>
      <c r="X56" s="1276"/>
      <c r="Y56" s="1276"/>
      <c r="Z56" s="1276"/>
    </row>
    <row r="57" spans="1:26" x14ac:dyDescent="0.2">
      <c r="A57" s="1221"/>
      <c r="B57" s="1221"/>
      <c r="C57" s="1221"/>
      <c r="D57" s="1221"/>
      <c r="E57" s="1221"/>
      <c r="F57" s="1221"/>
      <c r="G57" s="1221"/>
      <c r="H57" s="1221"/>
      <c r="I57" s="1221"/>
      <c r="J57" s="1221"/>
      <c r="K57" s="1221"/>
      <c r="L57" s="1221"/>
      <c r="M57" s="1221"/>
      <c r="N57" s="1221"/>
      <c r="O57" s="1221"/>
      <c r="P57" s="1221"/>
      <c r="Q57" s="1221"/>
      <c r="R57" s="1221"/>
      <c r="S57" s="1221"/>
      <c r="T57" s="1221"/>
      <c r="U57" s="1221"/>
      <c r="V57" s="1221"/>
      <c r="W57" s="1221"/>
      <c r="X57" s="1221"/>
      <c r="Y57" s="1221"/>
      <c r="Z57" s="1221"/>
    </row>
    <row r="58" spans="1:26" x14ac:dyDescent="0.2">
      <c r="A58" s="1221"/>
      <c r="B58" s="1221"/>
      <c r="C58" s="1221"/>
      <c r="D58" s="1221"/>
      <c r="E58" s="1221"/>
      <c r="F58" s="1221"/>
      <c r="G58" s="1221"/>
      <c r="H58" s="1221"/>
      <c r="I58" s="1221"/>
      <c r="J58" s="1221"/>
      <c r="K58" s="1221"/>
      <c r="L58" s="1221"/>
      <c r="M58" s="1221"/>
      <c r="N58" s="1221"/>
      <c r="O58" s="1221"/>
      <c r="P58" s="1221"/>
      <c r="Q58" s="1221"/>
      <c r="R58" s="1221"/>
      <c r="S58" s="1221"/>
      <c r="T58" s="1221"/>
      <c r="U58" s="1221"/>
      <c r="V58" s="1221"/>
      <c r="W58" s="1221"/>
      <c r="X58" s="1221"/>
      <c r="Y58" s="1221"/>
      <c r="Z58" s="1221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58"/>
  <sheetViews>
    <sheetView workbookViewId="0">
      <selection activeCell="D33" sqref="D33"/>
    </sheetView>
  </sheetViews>
  <sheetFormatPr baseColWidth="10" defaultRowHeight="12.75" x14ac:dyDescent="0.2"/>
  <cols>
    <col min="2" max="2" width="53.28515625" customWidth="1"/>
  </cols>
  <sheetData>
    <row r="1" spans="1:35" x14ac:dyDescent="0.2">
      <c r="A1" s="1314"/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1314"/>
      <c r="R1" s="1314"/>
      <c r="S1" s="1314"/>
      <c r="T1" s="1314"/>
      <c r="U1" s="1314"/>
      <c r="V1" s="1314"/>
      <c r="W1" s="1314"/>
      <c r="X1" s="1314"/>
      <c r="Y1" s="1314"/>
      <c r="Z1" s="1314"/>
      <c r="AA1" s="1314"/>
      <c r="AB1" s="1314"/>
      <c r="AC1" s="1314"/>
      <c r="AD1" s="1314"/>
      <c r="AE1" s="1314"/>
      <c r="AF1" s="1314"/>
      <c r="AG1" s="1314"/>
      <c r="AH1" s="1314"/>
      <c r="AI1" s="1314"/>
    </row>
    <row r="2" spans="1:35" ht="26.25" x14ac:dyDescent="0.2">
      <c r="A2" s="1314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7" t="s">
        <v>21</v>
      </c>
      <c r="O2" s="1388"/>
      <c r="P2" s="1388"/>
      <c r="Q2" s="1388"/>
      <c r="R2" s="1388"/>
      <c r="S2" s="1388"/>
      <c r="T2" s="1314"/>
      <c r="U2" s="1388"/>
      <c r="V2" s="1388"/>
      <c r="W2" s="1388"/>
      <c r="X2" s="1388"/>
      <c r="Y2" s="1388"/>
      <c r="Z2" s="1388"/>
      <c r="AA2" s="1388"/>
      <c r="AB2" s="1388"/>
      <c r="AC2" s="1315" t="s">
        <v>0</v>
      </c>
      <c r="AD2" s="1314"/>
      <c r="AE2" s="1314"/>
      <c r="AF2" s="1314"/>
      <c r="AG2" s="1314"/>
      <c r="AH2" s="1314"/>
      <c r="AI2" s="1314"/>
    </row>
    <row r="3" spans="1:35" x14ac:dyDescent="0.2">
      <c r="A3" s="1316"/>
      <c r="B3" s="1317" t="s">
        <v>100</v>
      </c>
      <c r="C3" s="1317" t="s">
        <v>107</v>
      </c>
      <c r="D3" s="1317"/>
      <c r="E3" s="1317"/>
      <c r="F3" s="1317"/>
      <c r="G3" s="1317"/>
      <c r="H3" s="1317"/>
      <c r="I3" s="1317"/>
      <c r="J3" s="1316"/>
      <c r="K3" s="1316"/>
      <c r="L3" s="1314"/>
      <c r="M3" s="1316"/>
      <c r="N3" s="1314"/>
      <c r="O3" s="1316"/>
      <c r="P3" s="1316"/>
      <c r="Q3" s="1314"/>
      <c r="R3" s="1316"/>
      <c r="S3" s="1316"/>
      <c r="T3" s="1316"/>
      <c r="U3" s="1314"/>
      <c r="V3" s="1316"/>
      <c r="W3" s="1316"/>
      <c r="X3" s="1316"/>
      <c r="Y3" s="1316"/>
      <c r="Z3" s="1316"/>
      <c r="AA3" s="1316"/>
      <c r="AB3" s="1314"/>
      <c r="AC3" s="1316"/>
      <c r="AD3" s="1314"/>
      <c r="AE3" s="1314"/>
      <c r="AF3" s="1314"/>
      <c r="AG3" s="1314"/>
      <c r="AH3" s="1314"/>
      <c r="AI3" s="1314"/>
    </row>
    <row r="4" spans="1:35" x14ac:dyDescent="0.2">
      <c r="A4" s="1316"/>
      <c r="B4" s="1317" t="s">
        <v>101</v>
      </c>
      <c r="C4" s="1317" t="s">
        <v>121</v>
      </c>
      <c r="D4" s="1317"/>
      <c r="E4" s="1317"/>
      <c r="F4" s="1317"/>
      <c r="G4" s="1317"/>
      <c r="H4" s="1317"/>
      <c r="I4" s="1317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4"/>
      <c r="V4" s="1316"/>
      <c r="W4" s="1316"/>
      <c r="X4" s="1316"/>
      <c r="Y4" s="1316"/>
      <c r="Z4" s="1316"/>
      <c r="AA4" s="1316"/>
      <c r="AB4" s="1314"/>
      <c r="AC4" s="1316"/>
      <c r="AD4" s="1314"/>
      <c r="AE4" s="1314"/>
      <c r="AF4" s="1314"/>
      <c r="AG4" s="1314"/>
      <c r="AH4" s="1314"/>
      <c r="AI4" s="1314"/>
    </row>
    <row r="5" spans="1:35" x14ac:dyDescent="0.2">
      <c r="A5" s="1316"/>
      <c r="B5" s="1317"/>
      <c r="C5" s="1317"/>
      <c r="D5" s="1317"/>
      <c r="E5" s="1317"/>
      <c r="F5" s="1317"/>
      <c r="G5" s="1317"/>
      <c r="H5" s="1317"/>
      <c r="I5" s="1317"/>
      <c r="J5" s="1317"/>
      <c r="K5" s="1317"/>
      <c r="L5" s="1317"/>
      <c r="M5" s="1317"/>
      <c r="N5" s="1317"/>
      <c r="O5" s="1317"/>
      <c r="P5" s="1317"/>
      <c r="Q5" s="1317"/>
      <c r="R5" s="1317"/>
      <c r="S5" s="1317"/>
      <c r="T5" s="1317"/>
      <c r="U5" s="1317"/>
      <c r="V5" s="1317"/>
      <c r="W5" s="1316"/>
      <c r="X5" s="1316"/>
      <c r="Y5" s="1316"/>
      <c r="Z5" s="1316"/>
      <c r="AA5" s="1316"/>
      <c r="AB5" s="1316"/>
      <c r="AC5" s="1316"/>
      <c r="AD5" s="1314"/>
      <c r="AE5" s="1314"/>
      <c r="AF5" s="1314"/>
      <c r="AG5" s="1314"/>
      <c r="AH5" s="1314"/>
      <c r="AI5" s="1314"/>
    </row>
    <row r="6" spans="1:35" ht="15.75" x14ac:dyDescent="0.2">
      <c r="A6" s="1314"/>
      <c r="B6" s="1330" t="s">
        <v>22</v>
      </c>
      <c r="C6" s="1314"/>
      <c r="D6" s="1314"/>
      <c r="E6" s="1314"/>
      <c r="F6" s="1314"/>
      <c r="G6" s="1314"/>
      <c r="H6" s="1314"/>
      <c r="I6" s="1314"/>
      <c r="J6" s="1314"/>
      <c r="K6" s="1314"/>
      <c r="L6" s="1314"/>
      <c r="M6" s="1314"/>
      <c r="N6" s="1314"/>
      <c r="O6" s="1314"/>
      <c r="P6" s="1314"/>
      <c r="Q6" s="1314"/>
      <c r="R6" s="1314"/>
      <c r="S6" s="1314"/>
      <c r="T6" s="1314"/>
      <c r="U6" s="1314"/>
      <c r="V6" s="1314"/>
      <c r="W6" s="1314"/>
      <c r="X6" s="1314"/>
      <c r="Y6" s="1314"/>
      <c r="Z6" s="1314"/>
      <c r="AA6" s="1314"/>
      <c r="AB6" s="1314"/>
      <c r="AC6" s="1314"/>
      <c r="AD6" s="1314"/>
      <c r="AE6" s="1314"/>
      <c r="AF6" s="1314"/>
      <c r="AG6" s="1331"/>
      <c r="AH6" s="1331"/>
      <c r="AI6" s="1331"/>
    </row>
    <row r="7" spans="1:35" ht="15" x14ac:dyDescent="0.2">
      <c r="A7" s="1313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313"/>
      <c r="AE7" s="1313"/>
      <c r="AF7" s="1313"/>
      <c r="AG7" s="1313"/>
      <c r="AH7" s="1313"/>
      <c r="AI7" s="1313"/>
    </row>
    <row r="8" spans="1:35" x14ac:dyDescent="0.2">
      <c r="A8" s="1313"/>
      <c r="B8" s="1318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1313"/>
      <c r="AE8" s="1313"/>
      <c r="AF8" s="1313"/>
      <c r="AG8" s="1313"/>
      <c r="AH8" s="1313"/>
      <c r="AI8" s="1313"/>
    </row>
    <row r="9" spans="1:35" x14ac:dyDescent="0.2">
      <c r="A9" s="1313"/>
      <c r="B9" s="1318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1313"/>
      <c r="AE9" s="1313"/>
      <c r="AF9" s="1313"/>
      <c r="AG9" s="1313"/>
      <c r="AH9" s="1313"/>
      <c r="AI9" s="1313"/>
    </row>
    <row r="10" spans="1:35" x14ac:dyDescent="0.2">
      <c r="A10" s="1313"/>
      <c r="B10" s="1318" t="s">
        <v>6</v>
      </c>
      <c r="C10" s="1319" t="s">
        <v>2</v>
      </c>
      <c r="D10" s="1319" t="s">
        <v>1</v>
      </c>
      <c r="E10" s="1320" t="s">
        <v>2</v>
      </c>
      <c r="F10" s="1321" t="s">
        <v>1</v>
      </c>
      <c r="G10" s="1319" t="s">
        <v>2</v>
      </c>
      <c r="H10" s="1319" t="s">
        <v>1</v>
      </c>
      <c r="I10" s="1319" t="s">
        <v>2</v>
      </c>
      <c r="J10" s="1319" t="s">
        <v>1</v>
      </c>
      <c r="K10" s="1320" t="s">
        <v>2</v>
      </c>
      <c r="L10" s="1321" t="s">
        <v>1</v>
      </c>
      <c r="M10" s="1319" t="s">
        <v>2</v>
      </c>
      <c r="N10" s="1319" t="s">
        <v>1</v>
      </c>
      <c r="O10" s="1320" t="s">
        <v>2</v>
      </c>
      <c r="P10" s="1321" t="s">
        <v>1</v>
      </c>
      <c r="Q10" s="1319" t="s">
        <v>2</v>
      </c>
      <c r="R10" s="1319" t="s">
        <v>1</v>
      </c>
      <c r="S10" s="1320" t="s">
        <v>2</v>
      </c>
      <c r="T10" s="1321" t="s">
        <v>1</v>
      </c>
      <c r="U10" s="1319" t="s">
        <v>2</v>
      </c>
      <c r="V10" s="1319" t="s">
        <v>1</v>
      </c>
      <c r="W10" s="1320" t="s">
        <v>2</v>
      </c>
      <c r="X10" s="1321" t="s">
        <v>1</v>
      </c>
      <c r="Y10" s="1319" t="s">
        <v>2</v>
      </c>
      <c r="Z10" s="1319" t="s">
        <v>1</v>
      </c>
      <c r="AA10" s="135"/>
      <c r="AB10" s="135"/>
      <c r="AC10" s="135"/>
      <c r="AD10" s="1313"/>
      <c r="AE10" s="1313"/>
      <c r="AF10" s="1313"/>
      <c r="AG10" s="1313"/>
      <c r="AH10" s="1313"/>
      <c r="AI10" s="1313"/>
    </row>
    <row r="11" spans="1:35" x14ac:dyDescent="0.2">
      <c r="A11" s="1339"/>
      <c r="B11" s="1336" t="s">
        <v>58</v>
      </c>
      <c r="C11" s="1373">
        <v>6</v>
      </c>
      <c r="D11" s="1373">
        <v>8</v>
      </c>
      <c r="E11" s="1374">
        <v>21</v>
      </c>
      <c r="F11" s="1375">
        <v>15</v>
      </c>
      <c r="G11" s="1340">
        <v>10</v>
      </c>
      <c r="H11" s="1340">
        <v>10</v>
      </c>
      <c r="I11" s="1340">
        <v>5</v>
      </c>
      <c r="J11" s="1340">
        <v>1</v>
      </c>
      <c r="K11" s="1343">
        <v>4</v>
      </c>
      <c r="L11" s="1344">
        <v>5</v>
      </c>
      <c r="M11" s="1345">
        <v>2</v>
      </c>
      <c r="N11" s="1345">
        <v>3</v>
      </c>
      <c r="O11" s="1343">
        <v>4</v>
      </c>
      <c r="P11" s="1344">
        <v>40</v>
      </c>
      <c r="Q11" s="1345">
        <v>2</v>
      </c>
      <c r="R11" s="1345">
        <v>21</v>
      </c>
      <c r="S11" s="1343">
        <v>5</v>
      </c>
      <c r="T11" s="1344">
        <v>31</v>
      </c>
      <c r="U11" s="1345">
        <v>9</v>
      </c>
      <c r="V11" s="1345">
        <v>16</v>
      </c>
      <c r="W11" s="1343">
        <v>3</v>
      </c>
      <c r="X11" s="1344">
        <v>18</v>
      </c>
      <c r="Y11" s="1345">
        <v>3</v>
      </c>
      <c r="Z11" s="1345">
        <v>1</v>
      </c>
      <c r="AA11" s="1360"/>
      <c r="AB11" s="1357">
        <v>243</v>
      </c>
      <c r="AC11" s="1357"/>
      <c r="AD11" s="1313"/>
      <c r="AE11" s="1313"/>
      <c r="AF11" s="1313"/>
      <c r="AG11" s="1313"/>
      <c r="AH11" s="1313"/>
      <c r="AI11" s="1313"/>
    </row>
    <row r="12" spans="1:35" x14ac:dyDescent="0.2">
      <c r="A12" s="1339"/>
      <c r="B12" s="1370" t="s">
        <v>8</v>
      </c>
      <c r="C12" s="1369">
        <v>0</v>
      </c>
      <c r="D12" s="1372">
        <v>0</v>
      </c>
      <c r="E12" s="1372">
        <v>0</v>
      </c>
      <c r="F12" s="1377">
        <v>0</v>
      </c>
      <c r="G12" s="1341">
        <v>1</v>
      </c>
      <c r="H12" s="1346">
        <v>1</v>
      </c>
      <c r="I12" s="1346">
        <v>2</v>
      </c>
      <c r="J12" s="1346">
        <v>1</v>
      </c>
      <c r="K12" s="1348">
        <v>1</v>
      </c>
      <c r="L12" s="1349">
        <v>1</v>
      </c>
      <c r="M12" s="1350">
        <v>1</v>
      </c>
      <c r="N12" s="1350">
        <v>4</v>
      </c>
      <c r="O12" s="1348">
        <v>4</v>
      </c>
      <c r="P12" s="1349">
        <v>19</v>
      </c>
      <c r="Q12" s="1350">
        <v>1</v>
      </c>
      <c r="R12" s="1350">
        <v>10</v>
      </c>
      <c r="S12" s="1348">
        <v>3</v>
      </c>
      <c r="T12" s="1349">
        <v>10</v>
      </c>
      <c r="U12" s="1350">
        <v>4</v>
      </c>
      <c r="V12" s="1350">
        <v>14</v>
      </c>
      <c r="W12" s="1348">
        <v>0</v>
      </c>
      <c r="X12" s="1349">
        <v>6</v>
      </c>
      <c r="Y12" s="1350">
        <v>0</v>
      </c>
      <c r="Z12" s="1350">
        <v>0</v>
      </c>
      <c r="AA12" s="1361"/>
      <c r="AB12" s="1357">
        <v>83</v>
      </c>
      <c r="AC12" s="1359"/>
      <c r="AD12" s="1313"/>
      <c r="AE12" s="1313"/>
      <c r="AF12" s="1313"/>
      <c r="AG12" s="1313"/>
      <c r="AH12" s="1313"/>
      <c r="AI12" s="1313"/>
    </row>
    <row r="13" spans="1:35" x14ac:dyDescent="0.2">
      <c r="A13" s="1339"/>
      <c r="B13" s="1370" t="s">
        <v>72</v>
      </c>
      <c r="C13" s="1378">
        <v>0</v>
      </c>
      <c r="D13" s="1376">
        <v>0</v>
      </c>
      <c r="E13" s="1376">
        <v>0</v>
      </c>
      <c r="F13" s="1379">
        <v>0</v>
      </c>
      <c r="G13" s="1346">
        <v>0</v>
      </c>
      <c r="H13" s="1346">
        <v>0</v>
      </c>
      <c r="I13" s="1346">
        <v>0</v>
      </c>
      <c r="J13" s="1346">
        <v>0</v>
      </c>
      <c r="K13" s="1348">
        <v>0</v>
      </c>
      <c r="L13" s="1349">
        <v>0</v>
      </c>
      <c r="M13" s="1350">
        <v>0</v>
      </c>
      <c r="N13" s="1350">
        <v>0</v>
      </c>
      <c r="O13" s="1348">
        <v>1</v>
      </c>
      <c r="P13" s="1349">
        <v>2</v>
      </c>
      <c r="Q13" s="1350">
        <v>3</v>
      </c>
      <c r="R13" s="1350">
        <v>1</v>
      </c>
      <c r="S13" s="1348">
        <v>6</v>
      </c>
      <c r="T13" s="1349">
        <v>3</v>
      </c>
      <c r="U13" s="1350">
        <v>5</v>
      </c>
      <c r="V13" s="1350">
        <v>2</v>
      </c>
      <c r="W13" s="1348">
        <v>0</v>
      </c>
      <c r="X13" s="1349">
        <v>1</v>
      </c>
      <c r="Y13" s="1350">
        <v>0</v>
      </c>
      <c r="Z13" s="1350">
        <v>0</v>
      </c>
      <c r="AA13" s="1361"/>
      <c r="AB13" s="1357">
        <v>24</v>
      </c>
      <c r="AC13" s="1359"/>
      <c r="AD13" s="1313"/>
      <c r="AE13" s="1313"/>
      <c r="AF13" s="1313"/>
      <c r="AG13" s="1313"/>
      <c r="AH13" s="1313"/>
      <c r="AI13" s="1313"/>
    </row>
    <row r="14" spans="1:35" x14ac:dyDescent="0.2">
      <c r="A14" s="1339"/>
      <c r="B14" s="1371" t="s">
        <v>83</v>
      </c>
      <c r="C14" s="1378">
        <v>0</v>
      </c>
      <c r="D14" s="1376">
        <v>0</v>
      </c>
      <c r="E14" s="1376">
        <v>0</v>
      </c>
      <c r="F14" s="1376">
        <v>0</v>
      </c>
      <c r="G14" s="1376">
        <v>0</v>
      </c>
      <c r="H14" s="1376">
        <v>0</v>
      </c>
      <c r="I14" s="1376">
        <v>0</v>
      </c>
      <c r="J14" s="1376">
        <v>0</v>
      </c>
      <c r="K14" s="1346">
        <v>0</v>
      </c>
      <c r="L14" s="1351">
        <v>0</v>
      </c>
      <c r="M14" s="1352">
        <v>0</v>
      </c>
      <c r="N14" s="1352">
        <v>0</v>
      </c>
      <c r="O14" s="1353">
        <v>2</v>
      </c>
      <c r="P14" s="1351">
        <v>0</v>
      </c>
      <c r="Q14" s="1352">
        <v>0</v>
      </c>
      <c r="R14" s="1352">
        <v>1</v>
      </c>
      <c r="S14" s="1353">
        <v>3</v>
      </c>
      <c r="T14" s="1351">
        <v>3</v>
      </c>
      <c r="U14" s="1352">
        <v>3</v>
      </c>
      <c r="V14" s="1352">
        <v>3</v>
      </c>
      <c r="W14" s="1353">
        <v>0</v>
      </c>
      <c r="X14" s="1351">
        <v>1</v>
      </c>
      <c r="Y14" s="1352">
        <v>0</v>
      </c>
      <c r="Z14" s="1352">
        <v>0</v>
      </c>
      <c r="AA14" s="1362"/>
      <c r="AB14" s="1380">
        <v>16</v>
      </c>
      <c r="AC14" s="1363"/>
      <c r="AD14" s="1313"/>
      <c r="AE14" s="1313"/>
      <c r="AF14" s="1313"/>
      <c r="AG14" s="1313"/>
      <c r="AH14" s="1313"/>
      <c r="AI14" s="1313"/>
    </row>
    <row r="15" spans="1:35" ht="15" x14ac:dyDescent="0.2">
      <c r="A15" s="1339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313"/>
      <c r="AE15" s="1313"/>
      <c r="AF15" s="1313"/>
      <c r="AG15" s="1313"/>
      <c r="AH15" s="1313"/>
      <c r="AI15" s="1313"/>
    </row>
    <row r="16" spans="1:35" x14ac:dyDescent="0.2">
      <c r="A16" s="1339"/>
      <c r="B16" s="1337" t="s">
        <v>58</v>
      </c>
      <c r="C16" s="1340">
        <v>0</v>
      </c>
      <c r="D16" s="1340">
        <v>0</v>
      </c>
      <c r="E16" s="1341">
        <v>1</v>
      </c>
      <c r="F16" s="1342">
        <v>1</v>
      </c>
      <c r="G16" s="1340">
        <v>1</v>
      </c>
      <c r="H16" s="1340">
        <v>1</v>
      </c>
      <c r="I16" s="1340">
        <v>1</v>
      </c>
      <c r="J16" s="1340">
        <v>0</v>
      </c>
      <c r="K16" s="1341">
        <v>0</v>
      </c>
      <c r="L16" s="1342">
        <v>0</v>
      </c>
      <c r="M16" s="1340">
        <v>0</v>
      </c>
      <c r="N16" s="1340">
        <v>1</v>
      </c>
      <c r="O16" s="1341">
        <v>0</v>
      </c>
      <c r="P16" s="1342">
        <v>6</v>
      </c>
      <c r="Q16" s="1340">
        <v>0</v>
      </c>
      <c r="R16" s="1340">
        <v>5</v>
      </c>
      <c r="S16" s="1341">
        <v>2</v>
      </c>
      <c r="T16" s="1342">
        <v>7</v>
      </c>
      <c r="U16" s="1340">
        <v>1</v>
      </c>
      <c r="V16" s="1340">
        <v>4</v>
      </c>
      <c r="W16" s="1341">
        <v>0</v>
      </c>
      <c r="X16" s="1342">
        <v>0</v>
      </c>
      <c r="Y16" s="1340">
        <v>0</v>
      </c>
      <c r="Z16" s="1340">
        <v>0</v>
      </c>
      <c r="AA16" s="1356"/>
      <c r="AB16" s="1357">
        <v>31</v>
      </c>
      <c r="AC16" s="1357"/>
      <c r="AD16" s="1313"/>
      <c r="AE16" s="1313"/>
      <c r="AF16" s="1313"/>
      <c r="AG16" s="1313"/>
      <c r="AH16" s="1313"/>
      <c r="AI16" s="1313"/>
    </row>
    <row r="17" spans="1:40" x14ac:dyDescent="0.2">
      <c r="A17" s="1339"/>
      <c r="B17" s="1337" t="s">
        <v>8</v>
      </c>
      <c r="C17" s="1369">
        <v>0</v>
      </c>
      <c r="D17" s="1372">
        <v>0</v>
      </c>
      <c r="E17" s="1372">
        <v>0</v>
      </c>
      <c r="F17" s="1377">
        <v>0</v>
      </c>
      <c r="G17" s="1346">
        <v>0</v>
      </c>
      <c r="H17" s="1346">
        <v>0</v>
      </c>
      <c r="I17" s="1346">
        <v>1</v>
      </c>
      <c r="J17" s="1346">
        <v>0</v>
      </c>
      <c r="K17" s="1354">
        <v>1</v>
      </c>
      <c r="L17" s="1346">
        <v>1</v>
      </c>
      <c r="M17" s="1346">
        <v>1</v>
      </c>
      <c r="N17" s="1346">
        <v>1</v>
      </c>
      <c r="O17" s="1354">
        <v>1</v>
      </c>
      <c r="P17" s="1347">
        <v>8</v>
      </c>
      <c r="Q17" s="1346">
        <v>1</v>
      </c>
      <c r="R17" s="1346">
        <v>4</v>
      </c>
      <c r="S17" s="1354">
        <v>1</v>
      </c>
      <c r="T17" s="1347">
        <v>4</v>
      </c>
      <c r="U17" s="1346">
        <v>2</v>
      </c>
      <c r="V17" s="1346">
        <v>8</v>
      </c>
      <c r="W17" s="1354">
        <v>0</v>
      </c>
      <c r="X17" s="1347">
        <v>4</v>
      </c>
      <c r="Y17" s="1346">
        <v>0</v>
      </c>
      <c r="Z17" s="1346">
        <v>0</v>
      </c>
      <c r="AA17" s="1358"/>
      <c r="AB17" s="1357">
        <v>38</v>
      </c>
      <c r="AC17" s="1359"/>
      <c r="AD17" s="1313"/>
      <c r="AE17" s="1313"/>
      <c r="AF17" s="1313"/>
      <c r="AG17" s="1313"/>
      <c r="AH17" s="1313"/>
      <c r="AI17" s="1313"/>
      <c r="AJ17" s="1313"/>
      <c r="AK17" s="1313"/>
      <c r="AL17" s="1313"/>
      <c r="AM17" s="1313"/>
      <c r="AN17" s="1313"/>
    </row>
    <row r="18" spans="1:40" x14ac:dyDescent="0.2">
      <c r="A18" s="1339"/>
      <c r="B18" s="1337" t="s">
        <v>84</v>
      </c>
      <c r="C18" s="1378">
        <v>0</v>
      </c>
      <c r="D18" s="1376">
        <v>0</v>
      </c>
      <c r="E18" s="1376">
        <v>0</v>
      </c>
      <c r="F18" s="1376">
        <v>0</v>
      </c>
      <c r="G18" s="1376">
        <v>0</v>
      </c>
      <c r="H18" s="1376">
        <v>0</v>
      </c>
      <c r="I18" s="1346">
        <v>0</v>
      </c>
      <c r="J18" s="1346">
        <v>0</v>
      </c>
      <c r="K18" s="1354">
        <v>0</v>
      </c>
      <c r="L18" s="1346">
        <v>0</v>
      </c>
      <c r="M18" s="1346">
        <v>0</v>
      </c>
      <c r="N18" s="1346">
        <v>0</v>
      </c>
      <c r="O18" s="1354">
        <v>0</v>
      </c>
      <c r="P18" s="1347">
        <v>0</v>
      </c>
      <c r="Q18" s="1346">
        <v>0</v>
      </c>
      <c r="R18" s="1346">
        <v>0</v>
      </c>
      <c r="S18" s="1354">
        <v>0</v>
      </c>
      <c r="T18" s="1347">
        <v>0</v>
      </c>
      <c r="U18" s="1346">
        <v>0</v>
      </c>
      <c r="V18" s="1346">
        <v>0</v>
      </c>
      <c r="W18" s="1354">
        <v>0</v>
      </c>
      <c r="X18" s="1347">
        <v>0</v>
      </c>
      <c r="Y18" s="1346">
        <v>0</v>
      </c>
      <c r="Z18" s="1346">
        <v>0</v>
      </c>
      <c r="AA18" s="1358"/>
      <c r="AB18" s="1357">
        <v>0</v>
      </c>
      <c r="AC18" s="1359"/>
      <c r="AD18" s="1313"/>
      <c r="AE18" s="1313"/>
      <c r="AF18" s="1313"/>
      <c r="AG18" s="1313"/>
      <c r="AH18" s="1313"/>
      <c r="AI18" s="1313"/>
      <c r="AJ18" s="1313"/>
      <c r="AK18" s="1313"/>
      <c r="AL18" s="1313"/>
      <c r="AM18" s="1313"/>
      <c r="AN18" s="1313"/>
    </row>
    <row r="19" spans="1:40" x14ac:dyDescent="0.2">
      <c r="A19" s="1339"/>
      <c r="B19" s="1337" t="s">
        <v>90</v>
      </c>
      <c r="C19" s="1378">
        <v>0</v>
      </c>
      <c r="D19" s="1376">
        <v>0</v>
      </c>
      <c r="E19" s="1376">
        <v>0</v>
      </c>
      <c r="F19" s="1376">
        <v>0</v>
      </c>
      <c r="G19" s="1376">
        <v>0</v>
      </c>
      <c r="H19" s="1376">
        <v>0</v>
      </c>
      <c r="I19" s="1346">
        <v>0</v>
      </c>
      <c r="J19" s="1354">
        <v>0</v>
      </c>
      <c r="K19" s="1341">
        <v>0</v>
      </c>
      <c r="L19" s="1346">
        <v>0</v>
      </c>
      <c r="M19" s="1346">
        <v>0</v>
      </c>
      <c r="N19" s="1346">
        <v>0</v>
      </c>
      <c r="O19" s="1354">
        <v>1</v>
      </c>
      <c r="P19" s="1347">
        <v>0</v>
      </c>
      <c r="Q19" s="1346">
        <v>0</v>
      </c>
      <c r="R19" s="1346">
        <v>0</v>
      </c>
      <c r="S19" s="1354">
        <v>0</v>
      </c>
      <c r="T19" s="1347">
        <v>0</v>
      </c>
      <c r="U19" s="1346">
        <v>0</v>
      </c>
      <c r="V19" s="1346">
        <v>0</v>
      </c>
      <c r="W19" s="1354">
        <v>0</v>
      </c>
      <c r="X19" s="1347">
        <v>0</v>
      </c>
      <c r="Y19" s="1346">
        <v>0</v>
      </c>
      <c r="Z19" s="1346">
        <v>0</v>
      </c>
      <c r="AA19" s="1358"/>
      <c r="AB19" s="1357">
        <v>1</v>
      </c>
      <c r="AC19" s="1359"/>
      <c r="AD19" s="1313"/>
      <c r="AE19" s="1313"/>
      <c r="AF19" s="1313"/>
      <c r="AG19" s="1313"/>
      <c r="AH19" s="1313"/>
      <c r="AI19" s="1313"/>
      <c r="AJ19" s="1313"/>
      <c r="AK19" s="1313"/>
      <c r="AL19" s="1313"/>
      <c r="AM19" s="1313"/>
      <c r="AN19" s="1313"/>
    </row>
    <row r="20" spans="1:40" x14ac:dyDescent="0.2">
      <c r="A20" s="1339"/>
      <c r="B20" s="1337" t="s">
        <v>91</v>
      </c>
      <c r="C20" s="1378">
        <v>0</v>
      </c>
      <c r="D20" s="1376">
        <v>0</v>
      </c>
      <c r="E20" s="1376">
        <v>0</v>
      </c>
      <c r="F20" s="1376">
        <v>0</v>
      </c>
      <c r="G20" s="1376">
        <v>0</v>
      </c>
      <c r="H20" s="1376">
        <v>0</v>
      </c>
      <c r="I20" s="1346">
        <v>0</v>
      </c>
      <c r="J20" s="1346">
        <v>0</v>
      </c>
      <c r="K20" s="1341">
        <v>0</v>
      </c>
      <c r="L20" s="1346">
        <v>0</v>
      </c>
      <c r="M20" s="1346">
        <v>0</v>
      </c>
      <c r="N20" s="1346">
        <v>0</v>
      </c>
      <c r="O20" s="1354">
        <v>0</v>
      </c>
      <c r="P20" s="1347">
        <v>0</v>
      </c>
      <c r="Q20" s="1346">
        <v>1</v>
      </c>
      <c r="R20" s="1346">
        <v>0</v>
      </c>
      <c r="S20" s="1354">
        <v>0</v>
      </c>
      <c r="T20" s="1347">
        <v>0</v>
      </c>
      <c r="U20" s="1346">
        <v>0</v>
      </c>
      <c r="V20" s="1346">
        <v>0</v>
      </c>
      <c r="W20" s="1354">
        <v>0</v>
      </c>
      <c r="X20" s="1347">
        <v>0</v>
      </c>
      <c r="Y20" s="1346">
        <v>0</v>
      </c>
      <c r="Z20" s="1346">
        <v>0</v>
      </c>
      <c r="AA20" s="1358"/>
      <c r="AB20" s="1357">
        <v>1</v>
      </c>
      <c r="AC20" s="1359"/>
      <c r="AD20" s="1313"/>
      <c r="AE20" s="1313"/>
      <c r="AF20" s="1313"/>
      <c r="AG20" s="1313"/>
      <c r="AH20" s="1313"/>
      <c r="AI20" s="1313"/>
      <c r="AJ20" s="1313"/>
      <c r="AK20" s="1313"/>
      <c r="AL20" s="1313"/>
      <c r="AM20" s="1313"/>
      <c r="AN20" s="1313"/>
    </row>
    <row r="21" spans="1:40" x14ac:dyDescent="0.2">
      <c r="A21" s="1339"/>
      <c r="B21" s="1338" t="s">
        <v>85</v>
      </c>
      <c r="C21" s="1378">
        <v>0</v>
      </c>
      <c r="D21" s="1376">
        <v>0</v>
      </c>
      <c r="E21" s="1376">
        <v>0</v>
      </c>
      <c r="F21" s="1376">
        <v>0</v>
      </c>
      <c r="G21" s="1376">
        <v>0</v>
      </c>
      <c r="H21" s="1376">
        <v>0</v>
      </c>
      <c r="I21" s="1376">
        <v>0</v>
      </c>
      <c r="J21" s="1376">
        <v>0</v>
      </c>
      <c r="K21" s="1365">
        <v>0</v>
      </c>
      <c r="L21" s="1365">
        <v>0</v>
      </c>
      <c r="M21" s="1365">
        <v>0</v>
      </c>
      <c r="N21" s="1365">
        <v>0</v>
      </c>
      <c r="O21" s="1366">
        <v>1</v>
      </c>
      <c r="P21" s="1381">
        <v>0</v>
      </c>
      <c r="Q21" s="1365">
        <v>0</v>
      </c>
      <c r="R21" s="1365">
        <v>0</v>
      </c>
      <c r="S21" s="1366">
        <v>0</v>
      </c>
      <c r="T21" s="1381">
        <v>0</v>
      </c>
      <c r="U21" s="1365">
        <v>0</v>
      </c>
      <c r="V21" s="1365">
        <v>1</v>
      </c>
      <c r="W21" s="1366">
        <v>0</v>
      </c>
      <c r="X21" s="1381">
        <v>0</v>
      </c>
      <c r="Y21" s="1365">
        <v>0</v>
      </c>
      <c r="Z21" s="1365">
        <v>0</v>
      </c>
      <c r="AA21" s="1382"/>
      <c r="AB21" s="1380">
        <v>2</v>
      </c>
      <c r="AC21" s="1363"/>
      <c r="AD21" s="1313"/>
      <c r="AE21" s="1313"/>
      <c r="AF21" s="1313"/>
      <c r="AG21" s="1313"/>
      <c r="AH21" s="1313"/>
      <c r="AI21" s="1313"/>
      <c r="AJ21" s="1313"/>
      <c r="AK21" s="1313"/>
      <c r="AL21" s="1313"/>
      <c r="AM21" s="1313"/>
      <c r="AN21" s="1313"/>
    </row>
    <row r="22" spans="1:40" ht="15" x14ac:dyDescent="0.2">
      <c r="A22" s="1339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1313"/>
      <c r="AE22" s="1313"/>
      <c r="AF22" s="1313"/>
      <c r="AG22" s="1313"/>
      <c r="AH22" s="1313"/>
      <c r="AI22" s="1313"/>
      <c r="AJ22" s="1313"/>
      <c r="AK22" s="1313"/>
      <c r="AL22" s="1313"/>
      <c r="AM22" s="1313"/>
      <c r="AN22" s="1313"/>
    </row>
    <row r="23" spans="1:40" x14ac:dyDescent="0.2">
      <c r="A23" s="1339"/>
      <c r="B23" s="1335" t="s">
        <v>55</v>
      </c>
      <c r="C23" s="1383">
        <v>0</v>
      </c>
      <c r="D23" s="1384">
        <v>0</v>
      </c>
      <c r="E23" s="1384">
        <v>0</v>
      </c>
      <c r="F23" s="1384">
        <v>0</v>
      </c>
      <c r="G23" s="1384">
        <v>0</v>
      </c>
      <c r="H23" s="1384">
        <v>0</v>
      </c>
      <c r="I23" s="1384">
        <v>0</v>
      </c>
      <c r="J23" s="1385">
        <v>0</v>
      </c>
      <c r="K23" s="1341">
        <v>0</v>
      </c>
      <c r="L23" s="1342">
        <v>0</v>
      </c>
      <c r="M23" s="1340">
        <v>0</v>
      </c>
      <c r="N23" s="1340">
        <v>0</v>
      </c>
      <c r="O23" s="1341">
        <v>0</v>
      </c>
      <c r="P23" s="1342">
        <v>0</v>
      </c>
      <c r="Q23" s="1340">
        <v>0</v>
      </c>
      <c r="R23" s="1340">
        <v>0</v>
      </c>
      <c r="S23" s="1341">
        <v>0</v>
      </c>
      <c r="T23" s="1342">
        <v>0</v>
      </c>
      <c r="U23" s="1340">
        <v>0</v>
      </c>
      <c r="V23" s="1340">
        <v>0</v>
      </c>
      <c r="W23" s="1341">
        <v>0</v>
      </c>
      <c r="X23" s="1342">
        <v>0</v>
      </c>
      <c r="Y23" s="1340">
        <v>0</v>
      </c>
      <c r="Z23" s="1340">
        <v>0</v>
      </c>
      <c r="AA23" s="1356"/>
      <c r="AB23" s="1357">
        <v>0</v>
      </c>
      <c r="AC23" s="1357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1313"/>
      <c r="AN23" s="1313"/>
    </row>
    <row r="24" spans="1:40" ht="15.75" x14ac:dyDescent="0.2">
      <c r="A24" s="1313"/>
      <c r="B24" s="1386" t="s">
        <v>54</v>
      </c>
      <c r="C24" s="1322"/>
      <c r="D24" s="1322"/>
      <c r="E24" s="1322"/>
      <c r="F24" s="1322"/>
      <c r="G24" s="1322"/>
      <c r="H24" s="1322"/>
      <c r="I24" s="1322"/>
      <c r="J24" s="1322"/>
      <c r="K24" s="1322"/>
      <c r="L24" s="1322"/>
      <c r="M24" s="1322"/>
      <c r="N24" s="1322"/>
      <c r="O24" s="1322"/>
      <c r="P24" s="1322"/>
      <c r="Q24" s="1322"/>
      <c r="R24" s="1322"/>
      <c r="S24" s="1322"/>
      <c r="T24" s="1322"/>
      <c r="U24" s="1322"/>
      <c r="V24" s="1322"/>
      <c r="W24" s="1322"/>
      <c r="X24" s="1322"/>
      <c r="Y24" s="1322"/>
      <c r="Z24" s="1322"/>
      <c r="AA24" s="1322"/>
      <c r="AB24" s="1322"/>
      <c r="AC24" s="1322"/>
      <c r="AD24" s="1322"/>
      <c r="AE24" s="1313"/>
      <c r="AF24" s="1313"/>
      <c r="AG24" s="1331"/>
      <c r="AH24" s="1331"/>
      <c r="AI24" s="1323"/>
      <c r="AJ24" s="1313"/>
      <c r="AK24" s="1313"/>
      <c r="AL24" s="1313"/>
      <c r="AM24" s="1313"/>
      <c r="AN24" s="1313"/>
    </row>
    <row r="25" spans="1:40" x14ac:dyDescent="0.2">
      <c r="A25" s="1313"/>
      <c r="B25" s="1339"/>
      <c r="C25" s="1339"/>
      <c r="D25" s="1339"/>
      <c r="E25" s="1339"/>
      <c r="F25" s="1339"/>
      <c r="G25" s="1339"/>
      <c r="H25" s="1339"/>
      <c r="I25" s="1339"/>
      <c r="J25" s="1339"/>
      <c r="K25" s="1339"/>
      <c r="L25" s="1339"/>
      <c r="M25" s="1339"/>
      <c r="N25" s="1339"/>
      <c r="O25" s="1339"/>
      <c r="P25" s="1339"/>
      <c r="Q25" s="1339"/>
      <c r="R25" s="1339"/>
      <c r="S25" s="1339"/>
      <c r="T25" s="1339"/>
      <c r="U25" s="1339"/>
      <c r="V25" s="1339"/>
      <c r="W25" s="1339"/>
      <c r="X25" s="1339"/>
      <c r="Y25" s="1339"/>
      <c r="Z25" s="1339"/>
      <c r="AA25" s="1339"/>
      <c r="AB25" s="1339"/>
      <c r="AC25" s="1339"/>
      <c r="AD25" s="1322"/>
      <c r="AE25" s="1339"/>
      <c r="AF25" s="1339"/>
      <c r="AG25" s="1322"/>
      <c r="AH25" s="1322"/>
      <c r="AI25" s="1322"/>
      <c r="AJ25" s="1322"/>
      <c r="AK25" s="1322"/>
      <c r="AL25" s="1322"/>
      <c r="AM25" s="1322"/>
      <c r="AN25" s="1322"/>
    </row>
    <row r="26" spans="1:40" ht="15.75" x14ac:dyDescent="0.2">
      <c r="A26" s="1313"/>
      <c r="B26" s="1330" t="s">
        <v>106</v>
      </c>
      <c r="C26" s="1314"/>
      <c r="D26" s="1314"/>
      <c r="E26" s="1314"/>
      <c r="F26" s="1314"/>
      <c r="G26" s="1314"/>
      <c r="H26" s="1314"/>
      <c r="I26" s="1314"/>
      <c r="J26" s="1314"/>
      <c r="K26" s="1314"/>
      <c r="L26" s="1314"/>
      <c r="M26" s="1314"/>
      <c r="N26" s="1314"/>
      <c r="O26" s="1314"/>
      <c r="P26" s="1314"/>
      <c r="Q26" s="1314"/>
      <c r="R26" s="1314"/>
      <c r="S26" s="1314"/>
      <c r="T26" s="1314"/>
      <c r="U26" s="1314"/>
      <c r="V26" s="1314"/>
      <c r="W26" s="1314"/>
      <c r="X26" s="1314"/>
      <c r="Y26" s="1314"/>
      <c r="Z26" s="1314"/>
      <c r="AA26" s="1314"/>
      <c r="AB26" s="1314"/>
      <c r="AC26" s="1314"/>
      <c r="AD26" s="1313"/>
      <c r="AE26" s="1313"/>
      <c r="AF26" s="1313"/>
      <c r="AG26" s="1331"/>
      <c r="AH26" s="1331"/>
      <c r="AI26" s="1323"/>
      <c r="AJ26" s="1313"/>
      <c r="AK26" s="1313"/>
      <c r="AL26" s="1313"/>
      <c r="AM26" s="1313"/>
      <c r="AN26" s="1313"/>
    </row>
    <row r="27" spans="1:40" ht="15.75" x14ac:dyDescent="0.2">
      <c r="A27" s="1313"/>
      <c r="B27" s="1318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1323"/>
      <c r="AH27" s="1323"/>
      <c r="AI27" s="1323"/>
      <c r="AJ27" s="1313"/>
      <c r="AK27" s="1313"/>
      <c r="AL27" s="1313"/>
      <c r="AM27" s="1313"/>
      <c r="AN27" s="1313"/>
    </row>
    <row r="28" spans="1:40" ht="15.75" x14ac:dyDescent="0.2">
      <c r="A28" s="1313"/>
      <c r="B28" s="1318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1323"/>
      <c r="AH28" s="1323"/>
      <c r="AI28" s="1323"/>
      <c r="AJ28" s="1313"/>
      <c r="AK28" s="1313"/>
      <c r="AL28" s="1313"/>
      <c r="AM28" s="1313"/>
      <c r="AN28" s="1313"/>
    </row>
    <row r="29" spans="1:40" ht="15.75" x14ac:dyDescent="0.2">
      <c r="A29" s="1313"/>
      <c r="B29" s="1318" t="s">
        <v>6</v>
      </c>
      <c r="C29" s="1324" t="s">
        <v>2</v>
      </c>
      <c r="D29" s="1324" t="s">
        <v>1</v>
      </c>
      <c r="E29" s="1325" t="s">
        <v>2</v>
      </c>
      <c r="F29" s="1326" t="s">
        <v>1</v>
      </c>
      <c r="G29" s="1324" t="s">
        <v>2</v>
      </c>
      <c r="H29" s="1324" t="s">
        <v>1</v>
      </c>
      <c r="I29" s="1324" t="s">
        <v>2</v>
      </c>
      <c r="J29" s="1324" t="s">
        <v>1</v>
      </c>
      <c r="K29" s="1325" t="s">
        <v>2</v>
      </c>
      <c r="L29" s="1326" t="s">
        <v>1</v>
      </c>
      <c r="M29" s="1324" t="s">
        <v>2</v>
      </c>
      <c r="N29" s="1324" t="s">
        <v>1</v>
      </c>
      <c r="O29" s="1325" t="s">
        <v>2</v>
      </c>
      <c r="P29" s="1326" t="s">
        <v>1</v>
      </c>
      <c r="Q29" s="1324" t="s">
        <v>2</v>
      </c>
      <c r="R29" s="1324" t="s">
        <v>1</v>
      </c>
      <c r="S29" s="1325" t="s">
        <v>2</v>
      </c>
      <c r="T29" s="1326" t="s">
        <v>1</v>
      </c>
      <c r="U29" s="1324" t="s">
        <v>2</v>
      </c>
      <c r="V29" s="1324" t="s">
        <v>1</v>
      </c>
      <c r="W29" s="1325" t="s">
        <v>2</v>
      </c>
      <c r="X29" s="1326" t="s">
        <v>1</v>
      </c>
      <c r="Y29" s="1324" t="s">
        <v>2</v>
      </c>
      <c r="Z29" s="1324" t="s">
        <v>1</v>
      </c>
      <c r="AA29" s="163"/>
      <c r="AB29" s="164"/>
      <c r="AC29" s="161"/>
      <c r="AD29" s="159"/>
      <c r="AE29" s="159"/>
      <c r="AF29" s="159"/>
      <c r="AG29" s="1323"/>
      <c r="AH29" s="1323"/>
      <c r="AI29" s="1323"/>
      <c r="AJ29" s="1313"/>
      <c r="AK29" s="1313"/>
      <c r="AL29" s="1313"/>
      <c r="AM29" s="1313"/>
      <c r="AN29" s="1313"/>
    </row>
    <row r="30" spans="1:40" x14ac:dyDescent="0.2">
      <c r="A30" s="1339"/>
      <c r="B30" s="1334" t="s">
        <v>53</v>
      </c>
      <c r="C30" s="1346">
        <v>0</v>
      </c>
      <c r="D30" s="1346">
        <v>0</v>
      </c>
      <c r="E30" s="1346">
        <v>2</v>
      </c>
      <c r="F30" s="1346">
        <v>0</v>
      </c>
      <c r="G30" s="1346">
        <v>1</v>
      </c>
      <c r="H30" s="1346">
        <v>1</v>
      </c>
      <c r="I30" s="1346">
        <v>1</v>
      </c>
      <c r="J30" s="1346">
        <v>0</v>
      </c>
      <c r="K30" s="1346">
        <v>0</v>
      </c>
      <c r="L30" s="1346">
        <v>0</v>
      </c>
      <c r="M30" s="1346">
        <v>0</v>
      </c>
      <c r="N30" s="1346">
        <v>0</v>
      </c>
      <c r="O30" s="1346">
        <v>0</v>
      </c>
      <c r="P30" s="1346">
        <v>1</v>
      </c>
      <c r="Q30" s="1346">
        <v>0</v>
      </c>
      <c r="R30" s="1346">
        <v>2</v>
      </c>
      <c r="S30" s="1346">
        <v>2</v>
      </c>
      <c r="T30" s="1346">
        <v>3</v>
      </c>
      <c r="U30" s="1346">
        <v>1</v>
      </c>
      <c r="V30" s="1346">
        <v>3</v>
      </c>
      <c r="W30" s="1346">
        <v>0</v>
      </c>
      <c r="X30" s="1346">
        <v>0</v>
      </c>
      <c r="Y30" s="1346">
        <v>0</v>
      </c>
      <c r="Z30" s="1346">
        <v>0</v>
      </c>
      <c r="AA30" s="1391"/>
      <c r="AB30" s="1392">
        <v>17</v>
      </c>
      <c r="AC30" s="1393"/>
      <c r="AD30" s="1394"/>
      <c r="AE30" s="1390">
        <v>32</v>
      </c>
      <c r="AF30" s="1395"/>
      <c r="AG30" s="1314"/>
      <c r="AH30" s="1313"/>
      <c r="AI30" s="1313"/>
      <c r="AJ30" s="1313"/>
      <c r="AK30" s="1313"/>
      <c r="AL30" s="1313"/>
      <c r="AM30" s="1313"/>
      <c r="AN30" s="1313"/>
    </row>
    <row r="31" spans="1:40" x14ac:dyDescent="0.2">
      <c r="A31" s="1339"/>
      <c r="B31" s="1367" t="s">
        <v>8</v>
      </c>
      <c r="C31" s="1376">
        <v>0</v>
      </c>
      <c r="D31" s="1376">
        <v>0</v>
      </c>
      <c r="E31" s="1376">
        <v>0</v>
      </c>
      <c r="F31" s="1376">
        <v>0</v>
      </c>
      <c r="G31" s="1346">
        <v>0</v>
      </c>
      <c r="H31" s="1346">
        <v>0</v>
      </c>
      <c r="I31" s="1346">
        <v>0</v>
      </c>
      <c r="J31" s="1346">
        <v>0</v>
      </c>
      <c r="K31" s="1346">
        <v>0</v>
      </c>
      <c r="L31" s="1346">
        <v>0</v>
      </c>
      <c r="M31" s="1346">
        <v>1</v>
      </c>
      <c r="N31" s="1346">
        <v>1</v>
      </c>
      <c r="O31" s="1346">
        <v>0</v>
      </c>
      <c r="P31" s="1346">
        <v>0</v>
      </c>
      <c r="Q31" s="1346">
        <v>0</v>
      </c>
      <c r="R31" s="1346">
        <v>1</v>
      </c>
      <c r="S31" s="1346">
        <v>1</v>
      </c>
      <c r="T31" s="1346">
        <v>2</v>
      </c>
      <c r="U31" s="1346">
        <v>0</v>
      </c>
      <c r="V31" s="1346">
        <v>0</v>
      </c>
      <c r="W31" s="1346">
        <v>0</v>
      </c>
      <c r="X31" s="1346">
        <v>2</v>
      </c>
      <c r="Y31" s="1346">
        <v>0</v>
      </c>
      <c r="Z31" s="1346">
        <v>0</v>
      </c>
      <c r="AA31" s="1393"/>
      <c r="AB31" s="1392">
        <v>8</v>
      </c>
      <c r="AC31" s="1393"/>
      <c r="AD31" s="1396"/>
      <c r="AE31" s="1390">
        <v>18</v>
      </c>
      <c r="AF31" s="1397"/>
      <c r="AG31" s="1314"/>
      <c r="AH31" s="1313"/>
      <c r="AI31" s="1313"/>
      <c r="AJ31" s="1313"/>
      <c r="AK31" s="1313"/>
      <c r="AL31" s="1313"/>
      <c r="AM31" s="1313"/>
      <c r="AN31" s="1313"/>
    </row>
    <row r="32" spans="1:40" x14ac:dyDescent="0.2">
      <c r="A32" s="1339"/>
      <c r="B32" s="1334" t="s">
        <v>59</v>
      </c>
      <c r="C32" s="1376">
        <v>0</v>
      </c>
      <c r="D32" s="1376">
        <v>0</v>
      </c>
      <c r="E32" s="1376">
        <v>0</v>
      </c>
      <c r="F32" s="1376">
        <v>0</v>
      </c>
      <c r="G32" s="1376">
        <v>0</v>
      </c>
      <c r="H32" s="1376">
        <v>0</v>
      </c>
      <c r="I32" s="1404">
        <v>0</v>
      </c>
      <c r="J32" s="1404">
        <v>0</v>
      </c>
      <c r="K32" s="1404">
        <v>0</v>
      </c>
      <c r="L32" s="1404">
        <v>0</v>
      </c>
      <c r="M32" s="1404">
        <v>0</v>
      </c>
      <c r="N32" s="1404">
        <v>0</v>
      </c>
      <c r="O32" s="1404">
        <v>0</v>
      </c>
      <c r="P32" s="1404">
        <v>0</v>
      </c>
      <c r="Q32" s="1404">
        <v>1</v>
      </c>
      <c r="R32" s="1404">
        <v>0</v>
      </c>
      <c r="S32" s="1404">
        <v>2</v>
      </c>
      <c r="T32" s="1404">
        <v>1</v>
      </c>
      <c r="U32" s="1404">
        <v>0</v>
      </c>
      <c r="V32" s="1404">
        <v>0</v>
      </c>
      <c r="W32" s="1404">
        <v>0</v>
      </c>
      <c r="X32" s="1404">
        <v>0</v>
      </c>
      <c r="Y32" s="1404">
        <v>0</v>
      </c>
      <c r="Z32" s="1404">
        <v>0</v>
      </c>
      <c r="AA32" s="1393"/>
      <c r="AB32" s="1392">
        <v>4</v>
      </c>
      <c r="AC32" s="1393"/>
      <c r="AD32" s="1398"/>
      <c r="AE32" s="1390">
        <v>7</v>
      </c>
      <c r="AF32" s="1395"/>
      <c r="AG32" s="1314"/>
      <c r="AH32" s="1313"/>
      <c r="AI32" s="1313"/>
      <c r="AJ32" s="1313"/>
      <c r="AK32" s="1313"/>
      <c r="AL32" s="1313"/>
      <c r="AM32" s="1313"/>
      <c r="AN32" s="1313"/>
    </row>
    <row r="33" spans="1:33" x14ac:dyDescent="0.2">
      <c r="A33" s="1339"/>
      <c r="B33" s="1334" t="s">
        <v>60</v>
      </c>
      <c r="C33" s="1376">
        <v>0</v>
      </c>
      <c r="D33" s="1376">
        <v>0</v>
      </c>
      <c r="E33" s="1376">
        <v>0</v>
      </c>
      <c r="F33" s="1376">
        <v>0</v>
      </c>
      <c r="G33" s="1346">
        <v>0</v>
      </c>
      <c r="H33" s="1346">
        <v>0</v>
      </c>
      <c r="I33" s="1346">
        <v>0</v>
      </c>
      <c r="J33" s="1346">
        <v>0</v>
      </c>
      <c r="K33" s="1346">
        <v>0</v>
      </c>
      <c r="L33" s="1346">
        <v>0</v>
      </c>
      <c r="M33" s="1346">
        <v>0</v>
      </c>
      <c r="N33" s="1346">
        <v>0</v>
      </c>
      <c r="O33" s="1346">
        <v>1</v>
      </c>
      <c r="P33" s="1346">
        <v>0</v>
      </c>
      <c r="Q33" s="1346">
        <v>0</v>
      </c>
      <c r="R33" s="1346">
        <v>0</v>
      </c>
      <c r="S33" s="1346">
        <v>0</v>
      </c>
      <c r="T33" s="1346">
        <v>0</v>
      </c>
      <c r="U33" s="1346">
        <v>0</v>
      </c>
      <c r="V33" s="1346">
        <v>0</v>
      </c>
      <c r="W33" s="1346">
        <v>0</v>
      </c>
      <c r="X33" s="1346">
        <v>0</v>
      </c>
      <c r="Y33" s="1346">
        <v>0</v>
      </c>
      <c r="Z33" s="1346">
        <v>0</v>
      </c>
      <c r="AA33" s="1393"/>
      <c r="AB33" s="1392">
        <v>1</v>
      </c>
      <c r="AC33" s="1393"/>
      <c r="AD33" s="1398"/>
      <c r="AE33" s="1390">
        <v>2</v>
      </c>
      <c r="AF33" s="1395"/>
      <c r="AG33" s="1314"/>
    </row>
    <row r="34" spans="1:33" x14ac:dyDescent="0.2">
      <c r="A34" s="1339"/>
      <c r="B34" s="1334" t="s">
        <v>35</v>
      </c>
      <c r="C34" s="1376">
        <v>0</v>
      </c>
      <c r="D34" s="1376">
        <v>0</v>
      </c>
      <c r="E34" s="1376">
        <v>0</v>
      </c>
      <c r="F34" s="1376">
        <v>0</v>
      </c>
      <c r="G34" s="1346">
        <v>0</v>
      </c>
      <c r="H34" s="1346">
        <v>0</v>
      </c>
      <c r="I34" s="1346">
        <v>0</v>
      </c>
      <c r="J34" s="1346">
        <v>0</v>
      </c>
      <c r="K34" s="1346">
        <v>0</v>
      </c>
      <c r="L34" s="1346">
        <v>0</v>
      </c>
      <c r="M34" s="1346">
        <v>0</v>
      </c>
      <c r="N34" s="1346">
        <v>0</v>
      </c>
      <c r="O34" s="1346">
        <v>0</v>
      </c>
      <c r="P34" s="1346">
        <v>0</v>
      </c>
      <c r="Q34" s="1346">
        <v>0</v>
      </c>
      <c r="R34" s="1346">
        <v>0</v>
      </c>
      <c r="S34" s="1346">
        <v>0</v>
      </c>
      <c r="T34" s="1346">
        <v>0</v>
      </c>
      <c r="U34" s="1346">
        <v>0</v>
      </c>
      <c r="V34" s="1346">
        <v>0</v>
      </c>
      <c r="W34" s="1346">
        <v>0</v>
      </c>
      <c r="X34" s="1346">
        <v>0</v>
      </c>
      <c r="Y34" s="1346">
        <v>0</v>
      </c>
      <c r="Z34" s="1346">
        <v>0</v>
      </c>
      <c r="AA34" s="1393"/>
      <c r="AB34" s="1392">
        <v>0</v>
      </c>
      <c r="AC34" s="1393"/>
      <c r="AD34" s="1396"/>
      <c r="AE34" s="1390">
        <v>0</v>
      </c>
      <c r="AF34" s="1397"/>
      <c r="AG34" s="1314"/>
    </row>
    <row r="35" spans="1:33" x14ac:dyDescent="0.2">
      <c r="A35" s="1339"/>
      <c r="B35" s="1367" t="s">
        <v>36</v>
      </c>
      <c r="C35" s="1376">
        <v>0</v>
      </c>
      <c r="D35" s="1376">
        <v>0</v>
      </c>
      <c r="E35" s="1346">
        <v>0</v>
      </c>
      <c r="F35" s="1346">
        <v>0</v>
      </c>
      <c r="G35" s="1346">
        <v>0</v>
      </c>
      <c r="H35" s="1346">
        <v>0</v>
      </c>
      <c r="I35" s="1346">
        <v>1</v>
      </c>
      <c r="J35" s="1346">
        <v>0</v>
      </c>
      <c r="K35" s="1346">
        <v>0</v>
      </c>
      <c r="L35" s="1346">
        <v>0</v>
      </c>
      <c r="M35" s="1346">
        <v>0</v>
      </c>
      <c r="N35" s="1346">
        <v>0</v>
      </c>
      <c r="O35" s="1346">
        <v>1</v>
      </c>
      <c r="P35" s="1346">
        <v>2</v>
      </c>
      <c r="Q35" s="1346">
        <v>1</v>
      </c>
      <c r="R35" s="1346">
        <v>0</v>
      </c>
      <c r="S35" s="1346">
        <v>1</v>
      </c>
      <c r="T35" s="1346">
        <v>0</v>
      </c>
      <c r="U35" s="1346">
        <v>1</v>
      </c>
      <c r="V35" s="1346">
        <v>3</v>
      </c>
      <c r="W35" s="1346">
        <v>0</v>
      </c>
      <c r="X35" s="1346">
        <v>1</v>
      </c>
      <c r="Y35" s="1346">
        <v>0</v>
      </c>
      <c r="Z35" s="1346">
        <v>0</v>
      </c>
      <c r="AA35" s="1393"/>
      <c r="AB35" s="1392">
        <v>11</v>
      </c>
      <c r="AC35" s="1393"/>
      <c r="AD35" s="1396"/>
      <c r="AE35" s="1390">
        <v>27</v>
      </c>
      <c r="AF35" s="1397"/>
      <c r="AG35" s="1314"/>
    </row>
    <row r="36" spans="1:33" x14ac:dyDescent="0.2">
      <c r="A36" s="1339"/>
      <c r="B36" s="1367" t="s">
        <v>86</v>
      </c>
      <c r="C36" s="1376">
        <v>0</v>
      </c>
      <c r="D36" s="1376">
        <v>0</v>
      </c>
      <c r="E36" s="1376">
        <v>0</v>
      </c>
      <c r="F36" s="1376">
        <v>0</v>
      </c>
      <c r="G36" s="1376">
        <v>0</v>
      </c>
      <c r="H36" s="1376">
        <v>0</v>
      </c>
      <c r="I36" s="1376">
        <v>0</v>
      </c>
      <c r="J36" s="1376">
        <v>0</v>
      </c>
      <c r="K36" s="1365">
        <v>0</v>
      </c>
      <c r="L36" s="1346">
        <v>0</v>
      </c>
      <c r="M36" s="1346">
        <v>0</v>
      </c>
      <c r="N36" s="1346">
        <v>0</v>
      </c>
      <c r="O36" s="1346">
        <v>0</v>
      </c>
      <c r="P36" s="1346">
        <v>0</v>
      </c>
      <c r="Q36" s="1346">
        <v>0</v>
      </c>
      <c r="R36" s="1346">
        <v>0</v>
      </c>
      <c r="S36" s="1346">
        <v>0</v>
      </c>
      <c r="T36" s="1346">
        <v>0</v>
      </c>
      <c r="U36" s="1346">
        <v>0</v>
      </c>
      <c r="V36" s="1346">
        <v>0</v>
      </c>
      <c r="W36" s="1346">
        <v>0</v>
      </c>
      <c r="X36" s="1346">
        <v>0</v>
      </c>
      <c r="Y36" s="1346">
        <v>0</v>
      </c>
      <c r="Z36" s="1346">
        <v>0</v>
      </c>
      <c r="AA36" s="1393"/>
      <c r="AB36" s="1392">
        <v>0</v>
      </c>
      <c r="AC36" s="1393"/>
      <c r="AD36" s="1396"/>
      <c r="AE36" s="1390">
        <v>0</v>
      </c>
      <c r="AF36" s="1397"/>
      <c r="AG36" s="1314"/>
    </row>
    <row r="37" spans="1:33" x14ac:dyDescent="0.2">
      <c r="A37" s="1339"/>
      <c r="B37" s="1334" t="s">
        <v>61</v>
      </c>
      <c r="C37" s="1376">
        <v>0</v>
      </c>
      <c r="D37" s="1376">
        <v>0</v>
      </c>
      <c r="E37" s="1346">
        <v>0</v>
      </c>
      <c r="F37" s="1346">
        <v>0</v>
      </c>
      <c r="G37" s="1346">
        <v>1</v>
      </c>
      <c r="H37" s="1346">
        <v>1</v>
      </c>
      <c r="I37" s="1346">
        <v>1</v>
      </c>
      <c r="J37" s="1346">
        <v>1</v>
      </c>
      <c r="K37" s="1346">
        <v>0</v>
      </c>
      <c r="L37" s="1346">
        <v>0</v>
      </c>
      <c r="M37" s="1346">
        <v>0</v>
      </c>
      <c r="N37" s="1346">
        <v>0</v>
      </c>
      <c r="O37" s="1346">
        <v>0</v>
      </c>
      <c r="P37" s="1346">
        <v>0</v>
      </c>
      <c r="Q37" s="1346">
        <v>0</v>
      </c>
      <c r="R37" s="1346">
        <v>0</v>
      </c>
      <c r="S37" s="1365">
        <v>0</v>
      </c>
      <c r="T37" s="1365">
        <v>0</v>
      </c>
      <c r="U37" s="1365">
        <v>0</v>
      </c>
      <c r="V37" s="1365">
        <v>0</v>
      </c>
      <c r="W37" s="1365">
        <v>0</v>
      </c>
      <c r="X37" s="1365">
        <v>0</v>
      </c>
      <c r="Y37" s="1365">
        <v>0</v>
      </c>
      <c r="Z37" s="1365">
        <v>0</v>
      </c>
      <c r="AA37" s="1393"/>
      <c r="AB37" s="1392">
        <v>4</v>
      </c>
      <c r="AC37" s="1393"/>
      <c r="AD37" s="1399"/>
      <c r="AE37" s="1390">
        <v>7</v>
      </c>
      <c r="AF37" s="1400"/>
      <c r="AG37" s="1314"/>
    </row>
    <row r="38" spans="1:33" x14ac:dyDescent="0.2">
      <c r="A38" s="1339"/>
      <c r="B38" s="1334" t="s">
        <v>95</v>
      </c>
      <c r="C38" s="1376">
        <v>0</v>
      </c>
      <c r="D38" s="1376">
        <v>0</v>
      </c>
      <c r="E38" s="1376">
        <v>0</v>
      </c>
      <c r="F38" s="1376">
        <v>0</v>
      </c>
      <c r="G38" s="1346">
        <v>0</v>
      </c>
      <c r="H38" s="1340">
        <v>0</v>
      </c>
      <c r="I38" s="1340">
        <v>0</v>
      </c>
      <c r="J38" s="1340">
        <v>0</v>
      </c>
      <c r="K38" s="1340">
        <v>0</v>
      </c>
      <c r="L38" s="1346">
        <v>0</v>
      </c>
      <c r="M38" s="1346">
        <v>0</v>
      </c>
      <c r="N38" s="1346">
        <v>0</v>
      </c>
      <c r="O38" s="1346">
        <v>0</v>
      </c>
      <c r="P38" s="1346">
        <v>0</v>
      </c>
      <c r="Q38" s="1346">
        <v>0</v>
      </c>
      <c r="R38" s="1347">
        <v>0</v>
      </c>
      <c r="S38" s="1383">
        <v>0</v>
      </c>
      <c r="T38" s="1384">
        <v>0</v>
      </c>
      <c r="U38" s="1384">
        <v>0</v>
      </c>
      <c r="V38" s="1384">
        <v>0</v>
      </c>
      <c r="W38" s="1384">
        <v>0</v>
      </c>
      <c r="X38" s="1384">
        <v>0</v>
      </c>
      <c r="Y38" s="1384">
        <v>0</v>
      </c>
      <c r="Z38" s="1385">
        <v>0</v>
      </c>
      <c r="AA38" s="1401"/>
      <c r="AB38" s="1392">
        <v>0</v>
      </c>
      <c r="AC38" s="1393"/>
      <c r="AD38" s="1399"/>
      <c r="AE38" s="1390">
        <v>0</v>
      </c>
      <c r="AF38" s="1400"/>
      <c r="AG38" s="1314"/>
    </row>
    <row r="39" spans="1:33" x14ac:dyDescent="0.2">
      <c r="A39" s="1339"/>
      <c r="B39" s="1334" t="s">
        <v>62</v>
      </c>
      <c r="C39" s="1376">
        <v>0</v>
      </c>
      <c r="D39" s="1376">
        <v>0</v>
      </c>
      <c r="E39" s="1376">
        <v>0</v>
      </c>
      <c r="F39" s="1376">
        <v>0</v>
      </c>
      <c r="G39" s="1346">
        <v>0</v>
      </c>
      <c r="H39" s="1346">
        <v>0</v>
      </c>
      <c r="I39" s="1346">
        <v>0</v>
      </c>
      <c r="J39" s="1346">
        <v>0</v>
      </c>
      <c r="K39" s="1346">
        <v>0</v>
      </c>
      <c r="L39" s="1346">
        <v>0</v>
      </c>
      <c r="M39" s="1346">
        <v>0</v>
      </c>
      <c r="N39" s="1346">
        <v>0</v>
      </c>
      <c r="O39" s="1346">
        <v>0</v>
      </c>
      <c r="P39" s="1346">
        <v>0</v>
      </c>
      <c r="Q39" s="1346">
        <v>0</v>
      </c>
      <c r="R39" s="1346">
        <v>0</v>
      </c>
      <c r="S39" s="1340">
        <v>0</v>
      </c>
      <c r="T39" s="1340">
        <v>0</v>
      </c>
      <c r="U39" s="1340">
        <v>0</v>
      </c>
      <c r="V39" s="1340">
        <v>0</v>
      </c>
      <c r="W39" s="1340">
        <v>0</v>
      </c>
      <c r="X39" s="1340">
        <v>0</v>
      </c>
      <c r="Y39" s="1340">
        <v>0</v>
      </c>
      <c r="Z39" s="1340">
        <v>0</v>
      </c>
      <c r="AA39" s="1393"/>
      <c r="AB39" s="1392">
        <v>0</v>
      </c>
      <c r="AC39" s="1393"/>
      <c r="AD39" s="1396"/>
      <c r="AE39" s="1390">
        <v>0</v>
      </c>
      <c r="AF39" s="1397"/>
      <c r="AG39" s="1314"/>
    </row>
    <row r="40" spans="1:33" x14ac:dyDescent="0.2">
      <c r="A40" s="1339"/>
      <c r="B40" s="1367" t="s">
        <v>55</v>
      </c>
      <c r="C40" s="1376">
        <v>0</v>
      </c>
      <c r="D40" s="1376">
        <v>0</v>
      </c>
      <c r="E40" s="1376">
        <v>0</v>
      </c>
      <c r="F40" s="1376">
        <v>0</v>
      </c>
      <c r="G40" s="1376">
        <v>0</v>
      </c>
      <c r="H40" s="1376">
        <v>0</v>
      </c>
      <c r="I40" s="1376">
        <v>0</v>
      </c>
      <c r="J40" s="1376">
        <v>0</v>
      </c>
      <c r="K40" s="1364">
        <v>0</v>
      </c>
      <c r="L40" s="1364">
        <v>0</v>
      </c>
      <c r="M40" s="1364">
        <v>0</v>
      </c>
      <c r="N40" s="1364">
        <v>0</v>
      </c>
      <c r="O40" s="1364">
        <v>0</v>
      </c>
      <c r="P40" s="1364">
        <v>0</v>
      </c>
      <c r="Q40" s="1364">
        <v>0</v>
      </c>
      <c r="R40" s="1364">
        <v>0</v>
      </c>
      <c r="S40" s="1364">
        <v>0</v>
      </c>
      <c r="T40" s="1364">
        <v>0</v>
      </c>
      <c r="U40" s="1364">
        <v>0</v>
      </c>
      <c r="V40" s="1364">
        <v>0</v>
      </c>
      <c r="W40" s="1364">
        <v>0</v>
      </c>
      <c r="X40" s="1364">
        <v>0</v>
      </c>
      <c r="Y40" s="1364">
        <v>0</v>
      </c>
      <c r="Z40" s="1364">
        <v>0</v>
      </c>
      <c r="AA40" s="1402"/>
      <c r="AB40" s="1392">
        <v>0</v>
      </c>
      <c r="AC40" s="1403"/>
      <c r="AD40" s="1399"/>
      <c r="AE40" s="1390">
        <v>0</v>
      </c>
      <c r="AF40" s="1400"/>
      <c r="AG40" s="1314"/>
    </row>
    <row r="41" spans="1:33" x14ac:dyDescent="0.2">
      <c r="A41" s="1313"/>
      <c r="B41" s="1328" t="s">
        <v>16</v>
      </c>
      <c r="C41" s="1355">
        <v>0</v>
      </c>
      <c r="D41" s="1355">
        <v>0</v>
      </c>
      <c r="E41" s="1355">
        <v>2</v>
      </c>
      <c r="F41" s="1355">
        <v>0</v>
      </c>
      <c r="G41" s="1355">
        <v>2</v>
      </c>
      <c r="H41" s="1355">
        <v>2</v>
      </c>
      <c r="I41" s="1355">
        <v>3</v>
      </c>
      <c r="J41" s="1355">
        <v>1</v>
      </c>
      <c r="K41" s="1355">
        <v>0</v>
      </c>
      <c r="L41" s="1355">
        <v>0</v>
      </c>
      <c r="M41" s="1355">
        <v>1</v>
      </c>
      <c r="N41" s="1355">
        <v>1</v>
      </c>
      <c r="O41" s="1355">
        <v>2</v>
      </c>
      <c r="P41" s="1355">
        <v>3</v>
      </c>
      <c r="Q41" s="1355">
        <v>2</v>
      </c>
      <c r="R41" s="1355">
        <v>3</v>
      </c>
      <c r="S41" s="1355">
        <v>6</v>
      </c>
      <c r="T41" s="1355">
        <v>6</v>
      </c>
      <c r="U41" s="1355">
        <v>2</v>
      </c>
      <c r="V41" s="1355">
        <v>6</v>
      </c>
      <c r="W41" s="1355">
        <v>0</v>
      </c>
      <c r="X41" s="1355">
        <v>3</v>
      </c>
      <c r="Y41" s="1355">
        <v>0</v>
      </c>
      <c r="Z41" s="1355">
        <v>0</v>
      </c>
      <c r="AA41" s="1355">
        <v>0</v>
      </c>
      <c r="AB41" s="1355">
        <v>45</v>
      </c>
      <c r="AC41" s="1355">
        <v>0</v>
      </c>
      <c r="AD41" s="1355">
        <v>0</v>
      </c>
      <c r="AE41" s="1355">
        <v>93</v>
      </c>
      <c r="AF41" s="1355">
        <v>0</v>
      </c>
      <c r="AG41" s="1313"/>
    </row>
    <row r="42" spans="1:33" x14ac:dyDescent="0.2">
      <c r="A42" s="1314"/>
      <c r="B42" s="1327" t="s">
        <v>56</v>
      </c>
      <c r="C42" s="1327"/>
      <c r="D42" s="1327"/>
      <c r="E42" s="1327"/>
      <c r="F42" s="1327"/>
      <c r="G42" s="1327"/>
      <c r="H42" s="1327"/>
      <c r="I42" s="1327"/>
      <c r="J42" s="1327"/>
      <c r="K42" s="1327"/>
      <c r="L42" s="1327"/>
      <c r="M42" s="1327"/>
      <c r="N42" s="1327"/>
      <c r="O42" s="1327"/>
      <c r="P42" s="1327"/>
      <c r="Q42" s="1327"/>
      <c r="R42" s="1327"/>
      <c r="S42" s="1327"/>
      <c r="T42" s="1329"/>
      <c r="U42" s="1329"/>
      <c r="V42" s="1329"/>
      <c r="W42" s="1329"/>
      <c r="X42" s="1329"/>
      <c r="Y42" s="1329"/>
      <c r="Z42" s="1329"/>
      <c r="AA42" s="1327"/>
      <c r="AB42" s="1327"/>
      <c r="AC42" s="1327"/>
      <c r="AD42" s="1314"/>
      <c r="AE42" s="1314"/>
      <c r="AF42" s="1314"/>
      <c r="AG42" s="1314"/>
    </row>
    <row r="43" spans="1:33" x14ac:dyDescent="0.2">
      <c r="A43" s="1314"/>
      <c r="B43" s="1339"/>
      <c r="C43" s="1339"/>
      <c r="D43" s="1339"/>
      <c r="E43" s="1339"/>
      <c r="F43" s="1339"/>
      <c r="G43" s="1339"/>
      <c r="H43" s="1339"/>
      <c r="I43" s="1339"/>
      <c r="J43" s="1339"/>
      <c r="K43" s="1339"/>
      <c r="L43" s="1339"/>
      <c r="M43" s="1339"/>
      <c r="N43" s="1339"/>
      <c r="O43" s="1339"/>
      <c r="P43" s="1339"/>
      <c r="Q43" s="1339"/>
      <c r="R43" s="1339"/>
      <c r="S43" s="1339"/>
      <c r="T43" s="1339"/>
      <c r="U43" s="1339"/>
      <c r="V43" s="1339"/>
      <c r="W43" s="1339"/>
      <c r="X43" s="1339"/>
      <c r="Y43" s="1339"/>
      <c r="Z43" s="1339"/>
      <c r="AA43" s="1322"/>
      <c r="AB43" s="1322"/>
      <c r="AC43" s="1327"/>
      <c r="AD43" s="1314"/>
      <c r="AE43" s="1314"/>
      <c r="AF43" s="1314"/>
      <c r="AG43" s="1314"/>
    </row>
    <row r="44" spans="1:33" ht="15.75" x14ac:dyDescent="0.2">
      <c r="A44" s="1314"/>
      <c r="B44" s="1333" t="s">
        <v>87</v>
      </c>
      <c r="C44" s="1327"/>
      <c r="D44" s="1327"/>
      <c r="E44" s="1327"/>
      <c r="F44" s="1327"/>
      <c r="G44" s="1327"/>
      <c r="H44" s="1327"/>
      <c r="I44" s="1327"/>
      <c r="J44" s="1327"/>
      <c r="K44" s="1327"/>
      <c r="L44" s="1322"/>
      <c r="M44" s="1322"/>
      <c r="N44" s="1322"/>
      <c r="O44" s="1322"/>
      <c r="P44" s="1322"/>
      <c r="Q44" s="1322"/>
      <c r="R44" s="1322"/>
      <c r="S44" s="1322"/>
      <c r="T44" s="1322"/>
      <c r="U44" s="1322"/>
      <c r="V44" s="1322"/>
      <c r="W44" s="1322"/>
      <c r="X44" s="1322"/>
      <c r="Y44" s="1322"/>
      <c r="Z44" s="1322"/>
      <c r="AA44" s="1314"/>
      <c r="AB44" s="1314"/>
      <c r="AC44" s="1314"/>
      <c r="AD44" s="1314"/>
      <c r="AE44" s="1314"/>
      <c r="AF44" s="1314"/>
      <c r="AG44" s="1314"/>
    </row>
    <row r="45" spans="1:33" x14ac:dyDescent="0.2">
      <c r="A45" s="1314"/>
      <c r="B45" s="1318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1314"/>
      <c r="AB45" s="1314"/>
      <c r="AC45" s="1314"/>
      <c r="AD45" s="1314"/>
      <c r="AE45" s="1314"/>
      <c r="AF45" s="1314"/>
      <c r="AG45" s="1314"/>
    </row>
    <row r="46" spans="1:33" x14ac:dyDescent="0.2">
      <c r="A46" s="1314"/>
      <c r="B46" s="1318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1314"/>
      <c r="AB46" s="1314"/>
      <c r="AC46" s="1314"/>
      <c r="AD46" s="1314"/>
      <c r="AE46" s="1314"/>
      <c r="AF46" s="1314"/>
      <c r="AG46" s="1314"/>
    </row>
    <row r="47" spans="1:33" x14ac:dyDescent="0.2">
      <c r="A47" s="1314"/>
      <c r="B47" s="1332" t="s">
        <v>6</v>
      </c>
      <c r="C47" s="1324" t="s">
        <v>2</v>
      </c>
      <c r="D47" s="1324" t="s">
        <v>1</v>
      </c>
      <c r="E47" s="1325" t="s">
        <v>2</v>
      </c>
      <c r="F47" s="1326" t="s">
        <v>1</v>
      </c>
      <c r="G47" s="1324" t="s">
        <v>2</v>
      </c>
      <c r="H47" s="1324" t="s">
        <v>1</v>
      </c>
      <c r="I47" s="1324" t="s">
        <v>2</v>
      </c>
      <c r="J47" s="1324" t="s">
        <v>1</v>
      </c>
      <c r="K47" s="1325" t="s">
        <v>2</v>
      </c>
      <c r="L47" s="1326" t="s">
        <v>1</v>
      </c>
      <c r="M47" s="1324" t="s">
        <v>2</v>
      </c>
      <c r="N47" s="1326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1314"/>
      <c r="AB47" s="1314"/>
      <c r="AC47" s="1314"/>
      <c r="AD47" s="1314"/>
      <c r="AE47" s="1314"/>
      <c r="AF47" s="1314"/>
      <c r="AG47" s="1314"/>
    </row>
    <row r="48" spans="1:33" x14ac:dyDescent="0.2">
      <c r="A48" s="1339"/>
      <c r="B48" s="1334" t="s">
        <v>29</v>
      </c>
      <c r="C48" s="1350">
        <v>0</v>
      </c>
      <c r="D48" s="1350">
        <v>0</v>
      </c>
      <c r="E48" s="1350">
        <v>0</v>
      </c>
      <c r="F48" s="1350">
        <v>0</v>
      </c>
      <c r="G48" s="1350">
        <v>0</v>
      </c>
      <c r="H48" s="1350">
        <v>0</v>
      </c>
      <c r="I48" s="1350">
        <v>0</v>
      </c>
      <c r="J48" s="1350">
        <v>0</v>
      </c>
      <c r="K48" s="1350">
        <v>0</v>
      </c>
      <c r="L48" s="1350">
        <v>0</v>
      </c>
      <c r="M48" s="1350">
        <v>0</v>
      </c>
      <c r="N48" s="1350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1314"/>
      <c r="AB48" s="1314"/>
      <c r="AC48" s="1314"/>
      <c r="AD48" s="1314"/>
      <c r="AE48" s="1314"/>
      <c r="AF48" s="1314"/>
      <c r="AG48" s="1314"/>
    </row>
    <row r="49" spans="1:26" x14ac:dyDescent="0.2">
      <c r="A49" s="1339"/>
      <c r="B49" s="1334" t="s">
        <v>30</v>
      </c>
      <c r="C49" s="1350">
        <v>0</v>
      </c>
      <c r="D49" s="1350">
        <v>0</v>
      </c>
      <c r="E49" s="1350">
        <v>0</v>
      </c>
      <c r="F49" s="1350">
        <v>0</v>
      </c>
      <c r="G49" s="1350">
        <v>0</v>
      </c>
      <c r="H49" s="1350">
        <v>0</v>
      </c>
      <c r="I49" s="1350">
        <v>0</v>
      </c>
      <c r="J49" s="1350">
        <v>0</v>
      </c>
      <c r="K49" s="1350">
        <v>0</v>
      </c>
      <c r="L49" s="1350">
        <v>0</v>
      </c>
      <c r="M49" s="1350">
        <v>0</v>
      </c>
      <c r="N49" s="1350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1339"/>
      <c r="B50" s="1334" t="s">
        <v>31</v>
      </c>
      <c r="C50" s="1350">
        <v>0</v>
      </c>
      <c r="D50" s="1350">
        <v>0</v>
      </c>
      <c r="E50" s="1350">
        <v>0</v>
      </c>
      <c r="F50" s="1350">
        <v>0</v>
      </c>
      <c r="G50" s="1350">
        <v>0</v>
      </c>
      <c r="H50" s="1350">
        <v>0</v>
      </c>
      <c r="I50" s="1350">
        <v>0</v>
      </c>
      <c r="J50" s="1350">
        <v>0</v>
      </c>
      <c r="K50" s="1350">
        <v>0</v>
      </c>
      <c r="L50" s="1350">
        <v>0</v>
      </c>
      <c r="M50" s="1350">
        <v>0</v>
      </c>
      <c r="N50" s="1350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1339"/>
      <c r="B51" s="1334" t="s">
        <v>37</v>
      </c>
      <c r="C51" s="1350">
        <v>0</v>
      </c>
      <c r="D51" s="1350">
        <v>0</v>
      </c>
      <c r="E51" s="1350">
        <v>0</v>
      </c>
      <c r="F51" s="1350">
        <v>0</v>
      </c>
      <c r="G51" s="1350">
        <v>0</v>
      </c>
      <c r="H51" s="1350">
        <v>0</v>
      </c>
      <c r="I51" s="1350">
        <v>0</v>
      </c>
      <c r="J51" s="1350">
        <v>0</v>
      </c>
      <c r="K51" s="1350">
        <v>0</v>
      </c>
      <c r="L51" s="1350">
        <v>0</v>
      </c>
      <c r="M51" s="1350">
        <v>0</v>
      </c>
      <c r="N51" s="1350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1314"/>
      <c r="B52" s="1328" t="s">
        <v>16</v>
      </c>
      <c r="C52" s="1355">
        <v>0</v>
      </c>
      <c r="D52" s="1355">
        <v>0</v>
      </c>
      <c r="E52" s="1355">
        <v>0</v>
      </c>
      <c r="F52" s="1355">
        <v>0</v>
      </c>
      <c r="G52" s="1355">
        <v>0</v>
      </c>
      <c r="H52" s="1355">
        <v>0</v>
      </c>
      <c r="I52" s="1355">
        <v>0</v>
      </c>
      <c r="J52" s="1355">
        <v>0</v>
      </c>
      <c r="K52" s="1355">
        <v>0</v>
      </c>
      <c r="L52" s="1355">
        <v>0</v>
      </c>
      <c r="M52" s="1355">
        <v>0</v>
      </c>
      <c r="N52" s="1355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1314"/>
      <c r="B53" s="1327" t="s">
        <v>82</v>
      </c>
      <c r="C53" s="1313"/>
      <c r="D53" s="1322"/>
      <c r="E53" s="1322"/>
      <c r="F53" s="1322"/>
      <c r="G53" s="1322"/>
      <c r="H53" s="1322"/>
      <c r="I53" s="1322"/>
      <c r="J53" s="1322"/>
      <c r="K53" s="1322"/>
      <c r="L53" s="1322"/>
      <c r="M53" s="1322"/>
      <c r="N53" s="1322"/>
      <c r="O53" s="1322"/>
      <c r="P53" s="1322"/>
      <c r="Q53" s="1322"/>
      <c r="R53" s="1322"/>
      <c r="S53" s="1322"/>
      <c r="T53" s="1322"/>
      <c r="U53" s="1322"/>
      <c r="V53" s="1322"/>
      <c r="W53" s="1322"/>
      <c r="X53" s="1322"/>
      <c r="Y53" s="1322"/>
      <c r="Z53" s="1322"/>
    </row>
    <row r="54" spans="1:26" x14ac:dyDescent="0.2">
      <c r="A54" s="1313"/>
      <c r="B54" s="1313"/>
      <c r="C54" s="1313"/>
      <c r="D54" s="1313"/>
      <c r="E54" s="1313"/>
      <c r="F54" s="1313"/>
      <c r="G54" s="1313"/>
      <c r="H54" s="1313"/>
      <c r="I54" s="1313"/>
      <c r="J54" s="1313"/>
      <c r="K54" s="1313"/>
      <c r="L54" s="1313"/>
      <c r="M54" s="1313"/>
      <c r="N54" s="1313"/>
      <c r="O54" s="1313"/>
      <c r="P54" s="1313"/>
      <c r="Q54" s="1313"/>
      <c r="R54" s="1313"/>
      <c r="S54" s="1313"/>
      <c r="T54" s="1313"/>
      <c r="U54" s="1313"/>
      <c r="V54" s="1313"/>
      <c r="W54" s="1313"/>
      <c r="X54" s="1313"/>
      <c r="Y54" s="1313"/>
      <c r="Z54" s="1313"/>
    </row>
    <row r="55" spans="1:26" x14ac:dyDescent="0.2">
      <c r="A55" s="1313"/>
      <c r="B55" s="1313"/>
      <c r="C55" s="1313"/>
      <c r="D55" s="1313"/>
      <c r="E55" s="1313"/>
      <c r="F55" s="1313"/>
      <c r="G55" s="1313"/>
      <c r="H55" s="1313"/>
      <c r="I55" s="1313"/>
      <c r="J55" s="1313"/>
      <c r="K55" s="1313"/>
      <c r="L55" s="1313"/>
      <c r="M55" s="1313"/>
      <c r="N55" s="1313"/>
      <c r="O55" s="1313"/>
      <c r="P55" s="1313"/>
      <c r="Q55" s="1313"/>
      <c r="R55" s="1313"/>
      <c r="S55" s="1313"/>
      <c r="T55" s="1313"/>
      <c r="U55" s="1313"/>
      <c r="V55" s="1313"/>
      <c r="W55" s="1313"/>
      <c r="X55" s="1313"/>
      <c r="Y55" s="1313"/>
      <c r="Z55" s="1313"/>
    </row>
    <row r="56" spans="1:26" ht="15.75" x14ac:dyDescent="0.2">
      <c r="A56" s="1313"/>
      <c r="B56" s="1389" t="s">
        <v>105</v>
      </c>
      <c r="C56" s="1368"/>
      <c r="D56" s="1368"/>
      <c r="E56" s="1368"/>
      <c r="F56" s="1368"/>
      <c r="G56" s="1368"/>
      <c r="H56" s="1368"/>
      <c r="I56" s="1368"/>
      <c r="J56" s="1368"/>
      <c r="K56" s="1368"/>
      <c r="L56" s="1368"/>
      <c r="M56" s="1368"/>
      <c r="N56" s="1368"/>
      <c r="O56" s="1368"/>
      <c r="P56" s="1368"/>
      <c r="Q56" s="1368"/>
      <c r="R56" s="1368"/>
      <c r="S56" s="1368"/>
      <c r="T56" s="1368"/>
      <c r="U56" s="1368"/>
      <c r="V56" s="1368"/>
      <c r="W56" s="1368"/>
      <c r="X56" s="1368"/>
      <c r="Y56" s="1368"/>
      <c r="Z56" s="1368"/>
    </row>
    <row r="57" spans="1:26" x14ac:dyDescent="0.2">
      <c r="A57" s="1313"/>
      <c r="B57" s="1313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</row>
    <row r="58" spans="1:26" x14ac:dyDescent="0.2">
      <c r="A58" s="1313"/>
      <c r="B58" s="1313"/>
      <c r="C58" s="1313"/>
      <c r="D58" s="1313"/>
      <c r="E58" s="1313"/>
      <c r="F58" s="1313"/>
      <c r="G58" s="1313"/>
      <c r="H58" s="1313"/>
      <c r="I58" s="1313"/>
      <c r="J58" s="1313"/>
      <c r="K58" s="1313"/>
      <c r="L58" s="1313"/>
      <c r="M58" s="1313"/>
      <c r="N58" s="1313"/>
      <c r="O58" s="1313"/>
      <c r="P58" s="1313"/>
      <c r="Q58" s="1313"/>
      <c r="R58" s="1313"/>
      <c r="S58" s="1313"/>
      <c r="T58" s="1313"/>
      <c r="U58" s="1313"/>
      <c r="V58" s="1313"/>
      <c r="W58" s="1313"/>
      <c r="X58" s="1313"/>
      <c r="Y58" s="1313"/>
      <c r="Z58" s="1313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58"/>
  <sheetViews>
    <sheetView workbookViewId="0">
      <selection activeCell="D33" sqref="D33"/>
    </sheetView>
  </sheetViews>
  <sheetFormatPr baseColWidth="10" defaultRowHeight="12.75" x14ac:dyDescent="0.2"/>
  <cols>
    <col min="2" max="2" width="46.5703125" customWidth="1"/>
  </cols>
  <sheetData>
    <row r="1" spans="1:40" x14ac:dyDescent="0.2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08"/>
      <c r="AK1" s="208"/>
      <c r="AL1" s="208"/>
      <c r="AM1" s="208"/>
      <c r="AN1" s="208"/>
    </row>
    <row r="2" spans="1:40" ht="26.25" x14ac:dyDescent="0.2">
      <c r="A2" s="210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3" t="s">
        <v>21</v>
      </c>
      <c r="O2" s="284"/>
      <c r="P2" s="284"/>
      <c r="Q2" s="284"/>
      <c r="R2" s="284"/>
      <c r="S2" s="284"/>
      <c r="T2" s="210"/>
      <c r="U2" s="284"/>
      <c r="V2" s="284"/>
      <c r="W2" s="284"/>
      <c r="X2" s="284"/>
      <c r="Y2" s="284"/>
      <c r="Z2" s="284"/>
      <c r="AA2" s="284"/>
      <c r="AB2" s="284"/>
      <c r="AC2" s="211" t="s">
        <v>0</v>
      </c>
      <c r="AD2" s="210"/>
      <c r="AE2" s="210"/>
      <c r="AF2" s="210"/>
      <c r="AG2" s="210"/>
      <c r="AH2" s="210"/>
      <c r="AI2" s="210"/>
      <c r="AJ2" s="208"/>
      <c r="AK2" s="208"/>
      <c r="AL2" s="208"/>
      <c r="AM2" s="208"/>
      <c r="AN2" s="208"/>
    </row>
    <row r="3" spans="1:40" x14ac:dyDescent="0.2">
      <c r="A3" s="212"/>
      <c r="B3" s="213" t="s">
        <v>100</v>
      </c>
      <c r="C3" s="213" t="s">
        <v>107</v>
      </c>
      <c r="D3" s="213"/>
      <c r="E3" s="213"/>
      <c r="F3" s="213"/>
      <c r="G3" s="213"/>
      <c r="H3" s="213"/>
      <c r="I3" s="213"/>
      <c r="J3" s="212"/>
      <c r="K3" s="212"/>
      <c r="L3" s="210"/>
      <c r="M3" s="212"/>
      <c r="N3" s="210"/>
      <c r="O3" s="212"/>
      <c r="P3" s="212"/>
      <c r="Q3" s="210"/>
      <c r="R3" s="212"/>
      <c r="S3" s="212"/>
      <c r="T3" s="212"/>
      <c r="U3" s="210"/>
      <c r="V3" s="212"/>
      <c r="W3" s="212"/>
      <c r="X3" s="212"/>
      <c r="Y3" s="212"/>
      <c r="Z3" s="212"/>
      <c r="AA3" s="212"/>
      <c r="AB3" s="210"/>
      <c r="AC3" s="212"/>
      <c r="AD3" s="210"/>
      <c r="AE3" s="210"/>
      <c r="AF3" s="210"/>
      <c r="AG3" s="210"/>
      <c r="AH3" s="210"/>
      <c r="AI3" s="210"/>
      <c r="AJ3" s="208"/>
      <c r="AK3" s="208"/>
      <c r="AL3" s="208"/>
      <c r="AM3" s="208"/>
      <c r="AN3" s="208"/>
    </row>
    <row r="4" spans="1:40" x14ac:dyDescent="0.2">
      <c r="A4" s="212"/>
      <c r="B4" s="213" t="s">
        <v>101</v>
      </c>
      <c r="C4" s="213" t="s">
        <v>109</v>
      </c>
      <c r="D4" s="213"/>
      <c r="E4" s="213"/>
      <c r="F4" s="213"/>
      <c r="G4" s="213"/>
      <c r="H4" s="213"/>
      <c r="I4" s="213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0"/>
      <c r="V4" s="212"/>
      <c r="W4" s="212"/>
      <c r="X4" s="212"/>
      <c r="Y4" s="212"/>
      <c r="Z4" s="212"/>
      <c r="AA4" s="212"/>
      <c r="AB4" s="210"/>
      <c r="AC4" s="212"/>
      <c r="AD4" s="210"/>
      <c r="AE4" s="210"/>
      <c r="AF4" s="210"/>
      <c r="AG4" s="210"/>
      <c r="AH4" s="210"/>
      <c r="AI4" s="210"/>
      <c r="AJ4" s="208"/>
      <c r="AK4" s="208"/>
      <c r="AL4" s="208"/>
      <c r="AM4" s="208"/>
      <c r="AN4" s="208"/>
    </row>
    <row r="5" spans="1:40" x14ac:dyDescent="0.2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2"/>
      <c r="X5" s="212"/>
      <c r="Y5" s="212"/>
      <c r="Z5" s="212"/>
      <c r="AA5" s="212"/>
      <c r="AB5" s="212"/>
      <c r="AC5" s="212"/>
      <c r="AD5" s="210"/>
      <c r="AE5" s="210"/>
      <c r="AF5" s="210"/>
      <c r="AG5" s="210"/>
      <c r="AH5" s="210"/>
      <c r="AI5" s="210"/>
      <c r="AJ5" s="208"/>
      <c r="AK5" s="208"/>
      <c r="AL5" s="208"/>
      <c r="AM5" s="208"/>
      <c r="AN5" s="208"/>
    </row>
    <row r="6" spans="1:40" ht="15.75" x14ac:dyDescent="0.2">
      <c r="A6" s="210"/>
      <c r="B6" s="226" t="s">
        <v>22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27"/>
      <c r="AH6" s="227"/>
      <c r="AI6" s="227"/>
      <c r="AJ6" s="208"/>
      <c r="AK6" s="208"/>
      <c r="AL6" s="208"/>
      <c r="AM6" s="208"/>
      <c r="AN6" s="208"/>
    </row>
    <row r="7" spans="1:40" ht="15" x14ac:dyDescent="0.2">
      <c r="A7" s="209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209"/>
      <c r="AE7" s="209"/>
      <c r="AF7" s="209"/>
      <c r="AG7" s="209"/>
      <c r="AH7" s="209"/>
      <c r="AI7" s="209"/>
      <c r="AJ7" s="208"/>
      <c r="AK7" s="208"/>
      <c r="AL7" s="208"/>
      <c r="AM7" s="208"/>
      <c r="AN7" s="208"/>
    </row>
    <row r="8" spans="1:40" x14ac:dyDescent="0.2">
      <c r="A8" s="209"/>
      <c r="B8" s="214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209"/>
      <c r="AE8" s="209"/>
      <c r="AF8" s="209"/>
      <c r="AG8" s="209"/>
      <c r="AH8" s="209"/>
      <c r="AI8" s="209"/>
      <c r="AJ8" s="208"/>
      <c r="AK8" s="208"/>
      <c r="AL8" s="208"/>
      <c r="AM8" s="208"/>
      <c r="AN8" s="208"/>
    </row>
    <row r="9" spans="1:40" x14ac:dyDescent="0.2">
      <c r="A9" s="209"/>
      <c r="B9" s="214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209"/>
      <c r="AE9" s="209"/>
      <c r="AF9" s="209"/>
      <c r="AG9" s="209"/>
      <c r="AH9" s="209"/>
      <c r="AI9" s="209"/>
      <c r="AJ9" s="208"/>
      <c r="AK9" s="208"/>
      <c r="AL9" s="208"/>
      <c r="AM9" s="208"/>
      <c r="AN9" s="208"/>
    </row>
    <row r="10" spans="1:40" x14ac:dyDescent="0.2">
      <c r="A10" s="209"/>
      <c r="B10" s="214" t="s">
        <v>6</v>
      </c>
      <c r="C10" s="215" t="s">
        <v>2</v>
      </c>
      <c r="D10" s="215" t="s">
        <v>1</v>
      </c>
      <c r="E10" s="216" t="s">
        <v>2</v>
      </c>
      <c r="F10" s="217" t="s">
        <v>1</v>
      </c>
      <c r="G10" s="215" t="s">
        <v>2</v>
      </c>
      <c r="H10" s="215" t="s">
        <v>1</v>
      </c>
      <c r="I10" s="215" t="s">
        <v>2</v>
      </c>
      <c r="J10" s="215" t="s">
        <v>1</v>
      </c>
      <c r="K10" s="216" t="s">
        <v>2</v>
      </c>
      <c r="L10" s="217" t="s">
        <v>1</v>
      </c>
      <c r="M10" s="215" t="s">
        <v>2</v>
      </c>
      <c r="N10" s="215" t="s">
        <v>1</v>
      </c>
      <c r="O10" s="216" t="s">
        <v>2</v>
      </c>
      <c r="P10" s="217" t="s">
        <v>1</v>
      </c>
      <c r="Q10" s="215" t="s">
        <v>2</v>
      </c>
      <c r="R10" s="215" t="s">
        <v>1</v>
      </c>
      <c r="S10" s="216" t="s">
        <v>2</v>
      </c>
      <c r="T10" s="217" t="s">
        <v>1</v>
      </c>
      <c r="U10" s="215" t="s">
        <v>2</v>
      </c>
      <c r="V10" s="215" t="s">
        <v>1</v>
      </c>
      <c r="W10" s="216" t="s">
        <v>2</v>
      </c>
      <c r="X10" s="217" t="s">
        <v>1</v>
      </c>
      <c r="Y10" s="215" t="s">
        <v>2</v>
      </c>
      <c r="Z10" s="215" t="s">
        <v>1</v>
      </c>
      <c r="AA10" s="135"/>
      <c r="AB10" s="135"/>
      <c r="AC10" s="135"/>
      <c r="AD10" s="209"/>
      <c r="AE10" s="209"/>
      <c r="AF10" s="209"/>
      <c r="AG10" s="209"/>
      <c r="AH10" s="209"/>
      <c r="AI10" s="209"/>
      <c r="AJ10" s="208"/>
      <c r="AK10" s="208"/>
      <c r="AL10" s="208"/>
      <c r="AM10" s="208"/>
      <c r="AN10" s="208"/>
    </row>
    <row r="11" spans="1:40" x14ac:dyDescent="0.2">
      <c r="A11" s="235"/>
      <c r="B11" s="232" t="s">
        <v>58</v>
      </c>
      <c r="C11" s="269">
        <v>0</v>
      </c>
      <c r="D11" s="269">
        <v>0</v>
      </c>
      <c r="E11" s="270">
        <v>2</v>
      </c>
      <c r="F11" s="271">
        <v>1</v>
      </c>
      <c r="G11" s="236">
        <v>1</v>
      </c>
      <c r="H11" s="236">
        <v>2</v>
      </c>
      <c r="I11" s="236">
        <v>3</v>
      </c>
      <c r="J11" s="236">
        <v>0</v>
      </c>
      <c r="K11" s="239">
        <v>1</v>
      </c>
      <c r="L11" s="240">
        <v>2</v>
      </c>
      <c r="M11" s="241">
        <v>0</v>
      </c>
      <c r="N11" s="241">
        <v>2</v>
      </c>
      <c r="O11" s="239">
        <v>2</v>
      </c>
      <c r="P11" s="240">
        <v>32</v>
      </c>
      <c r="Q11" s="241">
        <v>0</v>
      </c>
      <c r="R11" s="241">
        <v>12</v>
      </c>
      <c r="S11" s="239">
        <v>4</v>
      </c>
      <c r="T11" s="240">
        <v>21</v>
      </c>
      <c r="U11" s="241">
        <v>5</v>
      </c>
      <c r="V11" s="241">
        <v>8</v>
      </c>
      <c r="W11" s="239">
        <v>0</v>
      </c>
      <c r="X11" s="240">
        <v>1</v>
      </c>
      <c r="Y11" s="241">
        <v>0</v>
      </c>
      <c r="Z11" s="241">
        <v>0</v>
      </c>
      <c r="AA11" s="256"/>
      <c r="AB11" s="253">
        <v>99</v>
      </c>
      <c r="AC11" s="253"/>
      <c r="AD11" s="209"/>
      <c r="AE11" s="209"/>
      <c r="AF11" s="209"/>
      <c r="AG11" s="209"/>
      <c r="AH11" s="209"/>
      <c r="AI11" s="209"/>
      <c r="AJ11" s="208"/>
      <c r="AK11" s="208"/>
      <c r="AL11" s="208"/>
      <c r="AM11" s="208"/>
      <c r="AN11" s="208"/>
    </row>
    <row r="12" spans="1:40" x14ac:dyDescent="0.2">
      <c r="A12" s="235"/>
      <c r="B12" s="266" t="s">
        <v>8</v>
      </c>
      <c r="C12" s="265">
        <v>0</v>
      </c>
      <c r="D12" s="268">
        <v>0</v>
      </c>
      <c r="E12" s="268">
        <v>0</v>
      </c>
      <c r="F12" s="273">
        <v>0</v>
      </c>
      <c r="G12" s="237">
        <v>1</v>
      </c>
      <c r="H12" s="242">
        <v>1</v>
      </c>
      <c r="I12" s="242">
        <v>1</v>
      </c>
      <c r="J12" s="242">
        <v>1</v>
      </c>
      <c r="K12" s="244">
        <v>0</v>
      </c>
      <c r="L12" s="245">
        <v>0</v>
      </c>
      <c r="M12" s="246">
        <v>1</v>
      </c>
      <c r="N12" s="246">
        <v>2</v>
      </c>
      <c r="O12" s="244">
        <v>3</v>
      </c>
      <c r="P12" s="245">
        <v>6</v>
      </c>
      <c r="Q12" s="246">
        <v>1</v>
      </c>
      <c r="R12" s="246">
        <v>3</v>
      </c>
      <c r="S12" s="244">
        <v>3</v>
      </c>
      <c r="T12" s="245">
        <v>4</v>
      </c>
      <c r="U12" s="246">
        <v>2</v>
      </c>
      <c r="V12" s="246">
        <v>5</v>
      </c>
      <c r="W12" s="244">
        <v>0</v>
      </c>
      <c r="X12" s="245">
        <v>3</v>
      </c>
      <c r="Y12" s="246">
        <v>0</v>
      </c>
      <c r="Z12" s="246">
        <v>0</v>
      </c>
      <c r="AA12" s="257"/>
      <c r="AB12" s="253">
        <v>37</v>
      </c>
      <c r="AC12" s="255"/>
      <c r="AD12" s="209"/>
      <c r="AE12" s="209"/>
      <c r="AF12" s="209"/>
      <c r="AG12" s="209"/>
      <c r="AH12" s="209"/>
      <c r="AI12" s="209"/>
      <c r="AJ12" s="208"/>
      <c r="AK12" s="208"/>
      <c r="AL12" s="208"/>
      <c r="AM12" s="208"/>
      <c r="AN12" s="208"/>
    </row>
    <row r="13" spans="1:40" ht="25.5" x14ac:dyDescent="0.2">
      <c r="A13" s="235"/>
      <c r="B13" s="266" t="s">
        <v>72</v>
      </c>
      <c r="C13" s="274">
        <v>0</v>
      </c>
      <c r="D13" s="272">
        <v>0</v>
      </c>
      <c r="E13" s="272">
        <v>0</v>
      </c>
      <c r="F13" s="275">
        <v>0</v>
      </c>
      <c r="G13" s="242">
        <v>0</v>
      </c>
      <c r="H13" s="242">
        <v>0</v>
      </c>
      <c r="I13" s="242">
        <v>0</v>
      </c>
      <c r="J13" s="242">
        <v>0</v>
      </c>
      <c r="K13" s="244">
        <v>0</v>
      </c>
      <c r="L13" s="245">
        <v>0</v>
      </c>
      <c r="M13" s="246">
        <v>0</v>
      </c>
      <c r="N13" s="246">
        <v>0</v>
      </c>
      <c r="O13" s="244">
        <v>1</v>
      </c>
      <c r="P13" s="245">
        <v>2</v>
      </c>
      <c r="Q13" s="246">
        <v>2</v>
      </c>
      <c r="R13" s="246">
        <v>0</v>
      </c>
      <c r="S13" s="244">
        <v>6</v>
      </c>
      <c r="T13" s="245">
        <v>2</v>
      </c>
      <c r="U13" s="246">
        <v>4</v>
      </c>
      <c r="V13" s="246">
        <v>2</v>
      </c>
      <c r="W13" s="244">
        <v>0</v>
      </c>
      <c r="X13" s="245">
        <v>1</v>
      </c>
      <c r="Y13" s="246">
        <v>0</v>
      </c>
      <c r="Z13" s="246">
        <v>0</v>
      </c>
      <c r="AA13" s="257"/>
      <c r="AB13" s="253">
        <v>20</v>
      </c>
      <c r="AC13" s="255"/>
      <c r="AD13" s="209"/>
      <c r="AE13" s="209"/>
      <c r="AF13" s="209"/>
      <c r="AG13" s="209"/>
      <c r="AH13" s="209"/>
      <c r="AI13" s="209"/>
      <c r="AJ13" s="208"/>
      <c r="AK13" s="208"/>
      <c r="AL13" s="208"/>
      <c r="AM13" s="208"/>
      <c r="AN13" s="208"/>
    </row>
    <row r="14" spans="1:40" x14ac:dyDescent="0.2">
      <c r="A14" s="235"/>
      <c r="B14" s="267" t="s">
        <v>83</v>
      </c>
      <c r="C14" s="274">
        <v>0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42">
        <v>0</v>
      </c>
      <c r="L14" s="247">
        <v>0</v>
      </c>
      <c r="M14" s="248">
        <v>0</v>
      </c>
      <c r="N14" s="248">
        <v>0</v>
      </c>
      <c r="O14" s="249">
        <v>2</v>
      </c>
      <c r="P14" s="247">
        <v>0</v>
      </c>
      <c r="Q14" s="248">
        <v>0</v>
      </c>
      <c r="R14" s="248">
        <v>0</v>
      </c>
      <c r="S14" s="249">
        <v>3</v>
      </c>
      <c r="T14" s="247">
        <v>2</v>
      </c>
      <c r="U14" s="248">
        <v>3</v>
      </c>
      <c r="V14" s="248">
        <v>3</v>
      </c>
      <c r="W14" s="249">
        <v>0</v>
      </c>
      <c r="X14" s="247">
        <v>1</v>
      </c>
      <c r="Y14" s="248">
        <v>0</v>
      </c>
      <c r="Z14" s="248">
        <v>0</v>
      </c>
      <c r="AA14" s="258"/>
      <c r="AB14" s="276">
        <v>14</v>
      </c>
      <c r="AC14" s="259"/>
      <c r="AD14" s="209"/>
      <c r="AE14" s="209"/>
      <c r="AF14" s="209"/>
      <c r="AG14" s="209"/>
      <c r="AH14" s="209"/>
      <c r="AI14" s="209"/>
      <c r="AJ14" s="208"/>
      <c r="AK14" s="208"/>
      <c r="AL14" s="208"/>
      <c r="AM14" s="208"/>
      <c r="AN14" s="208"/>
    </row>
    <row r="15" spans="1:40" ht="15" x14ac:dyDescent="0.2">
      <c r="A15" s="235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209"/>
      <c r="AE15" s="209"/>
      <c r="AF15" s="209"/>
      <c r="AG15" s="209"/>
      <c r="AH15" s="209"/>
      <c r="AI15" s="209"/>
      <c r="AJ15" s="208"/>
      <c r="AK15" s="208"/>
      <c r="AL15" s="208"/>
      <c r="AM15" s="208"/>
      <c r="AN15" s="208"/>
    </row>
    <row r="16" spans="1:40" x14ac:dyDescent="0.2">
      <c r="A16" s="235"/>
      <c r="B16" s="233" t="s">
        <v>58</v>
      </c>
      <c r="C16" s="236">
        <v>0</v>
      </c>
      <c r="D16" s="236">
        <v>0</v>
      </c>
      <c r="E16" s="237">
        <v>0</v>
      </c>
      <c r="F16" s="238">
        <v>1</v>
      </c>
      <c r="G16" s="236">
        <v>0</v>
      </c>
      <c r="H16" s="236">
        <v>1</v>
      </c>
      <c r="I16" s="236">
        <v>0</v>
      </c>
      <c r="J16" s="236">
        <v>0</v>
      </c>
      <c r="K16" s="237">
        <v>0</v>
      </c>
      <c r="L16" s="238">
        <v>0</v>
      </c>
      <c r="M16" s="236">
        <v>0</v>
      </c>
      <c r="N16" s="236">
        <v>0</v>
      </c>
      <c r="O16" s="237">
        <v>0</v>
      </c>
      <c r="P16" s="238">
        <v>5</v>
      </c>
      <c r="Q16" s="236">
        <v>0</v>
      </c>
      <c r="R16" s="236">
        <v>2</v>
      </c>
      <c r="S16" s="237">
        <v>2</v>
      </c>
      <c r="T16" s="238">
        <v>6</v>
      </c>
      <c r="U16" s="236">
        <v>1</v>
      </c>
      <c r="V16" s="236">
        <v>4</v>
      </c>
      <c r="W16" s="237">
        <v>0</v>
      </c>
      <c r="X16" s="238">
        <v>0</v>
      </c>
      <c r="Y16" s="236">
        <v>0</v>
      </c>
      <c r="Z16" s="236">
        <v>0</v>
      </c>
      <c r="AA16" s="252"/>
      <c r="AB16" s="253">
        <v>22</v>
      </c>
      <c r="AC16" s="253"/>
      <c r="AD16" s="209"/>
      <c r="AE16" s="209"/>
      <c r="AF16" s="209"/>
      <c r="AG16" s="209"/>
      <c r="AH16" s="209"/>
      <c r="AI16" s="209"/>
      <c r="AJ16" s="208"/>
      <c r="AK16" s="208"/>
      <c r="AL16" s="208"/>
      <c r="AM16" s="208"/>
      <c r="AN16" s="208"/>
    </row>
    <row r="17" spans="1:40" x14ac:dyDescent="0.2">
      <c r="A17" s="235"/>
      <c r="B17" s="233" t="s">
        <v>8</v>
      </c>
      <c r="C17" s="265">
        <v>0</v>
      </c>
      <c r="D17" s="268">
        <v>0</v>
      </c>
      <c r="E17" s="268">
        <v>0</v>
      </c>
      <c r="F17" s="273">
        <v>0</v>
      </c>
      <c r="G17" s="242">
        <v>0</v>
      </c>
      <c r="H17" s="242">
        <v>0</v>
      </c>
      <c r="I17" s="242">
        <v>0</v>
      </c>
      <c r="J17" s="242">
        <v>0</v>
      </c>
      <c r="K17" s="250">
        <v>0</v>
      </c>
      <c r="L17" s="242">
        <v>0</v>
      </c>
      <c r="M17" s="242">
        <v>1</v>
      </c>
      <c r="N17" s="242">
        <v>1</v>
      </c>
      <c r="O17" s="250">
        <v>0</v>
      </c>
      <c r="P17" s="243">
        <v>3</v>
      </c>
      <c r="Q17" s="242">
        <v>1</v>
      </c>
      <c r="R17" s="242">
        <v>2</v>
      </c>
      <c r="S17" s="250">
        <v>1</v>
      </c>
      <c r="T17" s="243">
        <v>2</v>
      </c>
      <c r="U17" s="242">
        <v>0</v>
      </c>
      <c r="V17" s="242">
        <v>0</v>
      </c>
      <c r="W17" s="250">
        <v>0</v>
      </c>
      <c r="X17" s="243">
        <v>2</v>
      </c>
      <c r="Y17" s="242">
        <v>0</v>
      </c>
      <c r="Z17" s="242">
        <v>0</v>
      </c>
      <c r="AA17" s="254"/>
      <c r="AB17" s="253">
        <v>13</v>
      </c>
      <c r="AC17" s="255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</row>
    <row r="18" spans="1:40" x14ac:dyDescent="0.2">
      <c r="A18" s="235"/>
      <c r="B18" s="233" t="s">
        <v>84</v>
      </c>
      <c r="C18" s="274">
        <v>0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42">
        <v>0</v>
      </c>
      <c r="J18" s="242">
        <v>0</v>
      </c>
      <c r="K18" s="250">
        <v>0</v>
      </c>
      <c r="L18" s="242">
        <v>0</v>
      </c>
      <c r="M18" s="242">
        <v>0</v>
      </c>
      <c r="N18" s="242">
        <v>0</v>
      </c>
      <c r="O18" s="250">
        <v>0</v>
      </c>
      <c r="P18" s="243">
        <v>0</v>
      </c>
      <c r="Q18" s="242">
        <v>0</v>
      </c>
      <c r="R18" s="242">
        <v>0</v>
      </c>
      <c r="S18" s="250">
        <v>0</v>
      </c>
      <c r="T18" s="243">
        <v>0</v>
      </c>
      <c r="U18" s="242">
        <v>0</v>
      </c>
      <c r="V18" s="242">
        <v>0</v>
      </c>
      <c r="W18" s="250">
        <v>0</v>
      </c>
      <c r="X18" s="243">
        <v>0</v>
      </c>
      <c r="Y18" s="242">
        <v>0</v>
      </c>
      <c r="Z18" s="242">
        <v>0</v>
      </c>
      <c r="AA18" s="254"/>
      <c r="AB18" s="253">
        <v>0</v>
      </c>
      <c r="AC18" s="255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</row>
    <row r="19" spans="1:40" x14ac:dyDescent="0.2">
      <c r="A19" s="235"/>
      <c r="B19" s="233" t="s">
        <v>90</v>
      </c>
      <c r="C19" s="274">
        <v>0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42">
        <v>0</v>
      </c>
      <c r="J19" s="250">
        <v>0</v>
      </c>
      <c r="K19" s="237">
        <v>0</v>
      </c>
      <c r="L19" s="242">
        <v>0</v>
      </c>
      <c r="M19" s="242">
        <v>0</v>
      </c>
      <c r="N19" s="242">
        <v>0</v>
      </c>
      <c r="O19" s="250">
        <v>0</v>
      </c>
      <c r="P19" s="243">
        <v>0</v>
      </c>
      <c r="Q19" s="242">
        <v>0</v>
      </c>
      <c r="R19" s="242">
        <v>0</v>
      </c>
      <c r="S19" s="250">
        <v>0</v>
      </c>
      <c r="T19" s="243">
        <v>0</v>
      </c>
      <c r="U19" s="242">
        <v>0</v>
      </c>
      <c r="V19" s="242">
        <v>0</v>
      </c>
      <c r="W19" s="250">
        <v>0</v>
      </c>
      <c r="X19" s="243">
        <v>0</v>
      </c>
      <c r="Y19" s="242">
        <v>0</v>
      </c>
      <c r="Z19" s="242">
        <v>0</v>
      </c>
      <c r="AA19" s="254"/>
      <c r="AB19" s="253">
        <v>0</v>
      </c>
      <c r="AC19" s="255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</row>
    <row r="20" spans="1:40" x14ac:dyDescent="0.2">
      <c r="A20" s="235"/>
      <c r="B20" s="233" t="s">
        <v>91</v>
      </c>
      <c r="C20" s="274">
        <v>0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42">
        <v>0</v>
      </c>
      <c r="J20" s="242">
        <v>0</v>
      </c>
      <c r="K20" s="237">
        <v>0</v>
      </c>
      <c r="L20" s="242">
        <v>0</v>
      </c>
      <c r="M20" s="242">
        <v>0</v>
      </c>
      <c r="N20" s="242">
        <v>0</v>
      </c>
      <c r="O20" s="250">
        <v>0</v>
      </c>
      <c r="P20" s="243">
        <v>0</v>
      </c>
      <c r="Q20" s="242">
        <v>1</v>
      </c>
      <c r="R20" s="242">
        <v>0</v>
      </c>
      <c r="S20" s="250">
        <v>0</v>
      </c>
      <c r="T20" s="243">
        <v>0</v>
      </c>
      <c r="U20" s="242">
        <v>0</v>
      </c>
      <c r="V20" s="242">
        <v>0</v>
      </c>
      <c r="W20" s="250">
        <v>0</v>
      </c>
      <c r="X20" s="243">
        <v>0</v>
      </c>
      <c r="Y20" s="242">
        <v>0</v>
      </c>
      <c r="Z20" s="242">
        <v>0</v>
      </c>
      <c r="AA20" s="254"/>
      <c r="AB20" s="253">
        <v>1</v>
      </c>
      <c r="AC20" s="255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</row>
    <row r="21" spans="1:40" x14ac:dyDescent="0.2">
      <c r="A21" s="235"/>
      <c r="B21" s="234" t="s">
        <v>85</v>
      </c>
      <c r="C21" s="274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61">
        <v>0</v>
      </c>
      <c r="L21" s="261">
        <v>0</v>
      </c>
      <c r="M21" s="261">
        <v>0</v>
      </c>
      <c r="N21" s="261">
        <v>0</v>
      </c>
      <c r="O21" s="262">
        <v>1</v>
      </c>
      <c r="P21" s="277">
        <v>0</v>
      </c>
      <c r="Q21" s="261">
        <v>0</v>
      </c>
      <c r="R21" s="261">
        <v>0</v>
      </c>
      <c r="S21" s="262">
        <v>0</v>
      </c>
      <c r="T21" s="277">
        <v>0</v>
      </c>
      <c r="U21" s="261">
        <v>0</v>
      </c>
      <c r="V21" s="261">
        <v>1</v>
      </c>
      <c r="W21" s="262">
        <v>0</v>
      </c>
      <c r="X21" s="277">
        <v>0</v>
      </c>
      <c r="Y21" s="261">
        <v>0</v>
      </c>
      <c r="Z21" s="261">
        <v>0</v>
      </c>
      <c r="AA21" s="278"/>
      <c r="AB21" s="276">
        <v>2</v>
      </c>
      <c r="AC21" s="25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</row>
    <row r="22" spans="1:40" ht="15" x14ac:dyDescent="0.2">
      <c r="A22" s="235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</row>
    <row r="23" spans="1:40" x14ac:dyDescent="0.2">
      <c r="A23" s="235"/>
      <c r="B23" s="231" t="s">
        <v>55</v>
      </c>
      <c r="C23" s="279">
        <v>0</v>
      </c>
      <c r="D23" s="280">
        <v>0</v>
      </c>
      <c r="E23" s="280">
        <v>0</v>
      </c>
      <c r="F23" s="280">
        <v>0</v>
      </c>
      <c r="G23" s="280">
        <v>0</v>
      </c>
      <c r="H23" s="280">
        <v>0</v>
      </c>
      <c r="I23" s="280">
        <v>0</v>
      </c>
      <c r="J23" s="281">
        <v>0</v>
      </c>
      <c r="K23" s="237">
        <v>0</v>
      </c>
      <c r="L23" s="238">
        <v>0</v>
      </c>
      <c r="M23" s="236">
        <v>0</v>
      </c>
      <c r="N23" s="236">
        <v>0</v>
      </c>
      <c r="O23" s="237">
        <v>0</v>
      </c>
      <c r="P23" s="238">
        <v>0</v>
      </c>
      <c r="Q23" s="236">
        <v>0</v>
      </c>
      <c r="R23" s="236">
        <v>0</v>
      </c>
      <c r="S23" s="237">
        <v>0</v>
      </c>
      <c r="T23" s="238">
        <v>0</v>
      </c>
      <c r="U23" s="236">
        <v>0</v>
      </c>
      <c r="V23" s="236">
        <v>0</v>
      </c>
      <c r="W23" s="237">
        <v>0</v>
      </c>
      <c r="X23" s="238">
        <v>0</v>
      </c>
      <c r="Y23" s="236">
        <v>0</v>
      </c>
      <c r="Z23" s="236">
        <v>0</v>
      </c>
      <c r="AA23" s="252"/>
      <c r="AB23" s="253">
        <v>0</v>
      </c>
      <c r="AC23" s="253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</row>
    <row r="24" spans="1:40" ht="15.75" x14ac:dyDescent="0.2">
      <c r="A24" s="209"/>
      <c r="B24" s="282" t="s">
        <v>54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09"/>
      <c r="AF24" s="209"/>
      <c r="AG24" s="227"/>
      <c r="AH24" s="227"/>
      <c r="AI24" s="219"/>
      <c r="AJ24" s="209"/>
      <c r="AK24" s="209"/>
      <c r="AL24" s="209"/>
      <c r="AM24" s="209"/>
      <c r="AN24" s="209"/>
    </row>
    <row r="25" spans="1:40" x14ac:dyDescent="0.2">
      <c r="A25" s="209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18"/>
      <c r="AE25" s="235"/>
      <c r="AF25" s="235"/>
      <c r="AG25" s="218"/>
      <c r="AH25" s="218"/>
      <c r="AI25" s="218"/>
      <c r="AJ25" s="218"/>
      <c r="AK25" s="218"/>
      <c r="AL25" s="218"/>
      <c r="AM25" s="218"/>
      <c r="AN25" s="218"/>
    </row>
    <row r="26" spans="1:40" ht="15.75" x14ac:dyDescent="0.2">
      <c r="A26" s="209"/>
      <c r="B26" s="226" t="s">
        <v>106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09"/>
      <c r="AE26" s="209"/>
      <c r="AF26" s="209"/>
      <c r="AG26" s="227"/>
      <c r="AH26" s="227"/>
      <c r="AI26" s="219"/>
      <c r="AJ26" s="209"/>
      <c r="AK26" s="209"/>
      <c r="AL26" s="209"/>
      <c r="AM26" s="209"/>
      <c r="AN26" s="209"/>
    </row>
    <row r="27" spans="1:40" ht="15.75" x14ac:dyDescent="0.2">
      <c r="A27" s="209"/>
      <c r="B27" s="214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219"/>
      <c r="AH27" s="219"/>
      <c r="AI27" s="219"/>
      <c r="AJ27" s="209"/>
      <c r="AK27" s="209"/>
      <c r="AL27" s="209"/>
      <c r="AM27" s="209"/>
      <c r="AN27" s="209"/>
    </row>
    <row r="28" spans="1:40" ht="15.75" x14ac:dyDescent="0.2">
      <c r="A28" s="209"/>
      <c r="B28" s="214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219"/>
      <c r="AH28" s="219"/>
      <c r="AI28" s="219"/>
      <c r="AJ28" s="209"/>
      <c r="AK28" s="209"/>
      <c r="AL28" s="209"/>
      <c r="AM28" s="209"/>
      <c r="AN28" s="209"/>
    </row>
    <row r="29" spans="1:40" ht="15.75" x14ac:dyDescent="0.2">
      <c r="A29" s="209"/>
      <c r="B29" s="214" t="s">
        <v>6</v>
      </c>
      <c r="C29" s="220" t="s">
        <v>2</v>
      </c>
      <c r="D29" s="220" t="s">
        <v>1</v>
      </c>
      <c r="E29" s="221" t="s">
        <v>2</v>
      </c>
      <c r="F29" s="222" t="s">
        <v>1</v>
      </c>
      <c r="G29" s="220" t="s">
        <v>2</v>
      </c>
      <c r="H29" s="220" t="s">
        <v>1</v>
      </c>
      <c r="I29" s="220" t="s">
        <v>2</v>
      </c>
      <c r="J29" s="220" t="s">
        <v>1</v>
      </c>
      <c r="K29" s="221" t="s">
        <v>2</v>
      </c>
      <c r="L29" s="222" t="s">
        <v>1</v>
      </c>
      <c r="M29" s="220" t="s">
        <v>2</v>
      </c>
      <c r="N29" s="220" t="s">
        <v>1</v>
      </c>
      <c r="O29" s="221" t="s">
        <v>2</v>
      </c>
      <c r="P29" s="222" t="s">
        <v>1</v>
      </c>
      <c r="Q29" s="220" t="s">
        <v>2</v>
      </c>
      <c r="R29" s="220" t="s">
        <v>1</v>
      </c>
      <c r="S29" s="221" t="s">
        <v>2</v>
      </c>
      <c r="T29" s="222" t="s">
        <v>1</v>
      </c>
      <c r="U29" s="220" t="s">
        <v>2</v>
      </c>
      <c r="V29" s="220" t="s">
        <v>1</v>
      </c>
      <c r="W29" s="221" t="s">
        <v>2</v>
      </c>
      <c r="X29" s="222" t="s">
        <v>1</v>
      </c>
      <c r="Y29" s="220" t="s">
        <v>2</v>
      </c>
      <c r="Z29" s="220" t="s">
        <v>1</v>
      </c>
      <c r="AA29" s="163"/>
      <c r="AB29" s="164"/>
      <c r="AC29" s="161"/>
      <c r="AD29" s="159"/>
      <c r="AE29" s="159"/>
      <c r="AF29" s="159"/>
      <c r="AG29" s="219"/>
      <c r="AH29" s="219"/>
      <c r="AI29" s="219"/>
      <c r="AJ29" s="209"/>
      <c r="AK29" s="209"/>
      <c r="AL29" s="209"/>
      <c r="AM29" s="209"/>
      <c r="AN29" s="209"/>
    </row>
    <row r="30" spans="1:40" x14ac:dyDescent="0.2">
      <c r="A30" s="235"/>
      <c r="B30" s="230" t="s">
        <v>53</v>
      </c>
      <c r="C30" s="242">
        <v>0</v>
      </c>
      <c r="D30" s="242">
        <v>0</v>
      </c>
      <c r="E30" s="242">
        <v>0</v>
      </c>
      <c r="F30" s="242">
        <v>0</v>
      </c>
      <c r="G30" s="242">
        <v>0</v>
      </c>
      <c r="H30" s="242">
        <v>1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1</v>
      </c>
      <c r="Q30" s="242">
        <v>0</v>
      </c>
      <c r="R30" s="242">
        <v>1</v>
      </c>
      <c r="S30" s="242">
        <v>2</v>
      </c>
      <c r="T30" s="242">
        <v>2</v>
      </c>
      <c r="U30" s="242">
        <v>1</v>
      </c>
      <c r="V30" s="242">
        <v>3</v>
      </c>
      <c r="W30" s="242">
        <v>0</v>
      </c>
      <c r="X30" s="242">
        <v>0</v>
      </c>
      <c r="Y30" s="242">
        <v>0</v>
      </c>
      <c r="Z30" s="242">
        <v>0</v>
      </c>
      <c r="AA30" s="287"/>
      <c r="AB30" s="288">
        <v>11</v>
      </c>
      <c r="AC30" s="289"/>
      <c r="AD30" s="290"/>
      <c r="AE30" s="286">
        <v>22</v>
      </c>
      <c r="AF30" s="291"/>
      <c r="AG30" s="210"/>
      <c r="AH30" s="209"/>
      <c r="AI30" s="209"/>
      <c r="AJ30" s="209"/>
      <c r="AK30" s="209"/>
      <c r="AL30" s="209"/>
      <c r="AM30" s="209"/>
      <c r="AN30" s="209"/>
    </row>
    <row r="31" spans="1:40" x14ac:dyDescent="0.2">
      <c r="A31" s="235"/>
      <c r="B31" s="263" t="s">
        <v>8</v>
      </c>
      <c r="C31" s="272">
        <v>0</v>
      </c>
      <c r="D31" s="272">
        <v>0</v>
      </c>
      <c r="E31" s="272">
        <v>0</v>
      </c>
      <c r="F31" s="272">
        <v>0</v>
      </c>
      <c r="G31" s="242">
        <v>0</v>
      </c>
      <c r="H31" s="242">
        <v>0</v>
      </c>
      <c r="I31" s="242">
        <v>0</v>
      </c>
      <c r="J31" s="242">
        <v>0</v>
      </c>
      <c r="K31" s="242">
        <v>0</v>
      </c>
      <c r="L31" s="242">
        <v>0</v>
      </c>
      <c r="M31" s="242">
        <v>1</v>
      </c>
      <c r="N31" s="242">
        <v>1</v>
      </c>
      <c r="O31" s="242">
        <v>0</v>
      </c>
      <c r="P31" s="242">
        <v>0</v>
      </c>
      <c r="Q31" s="242">
        <v>0</v>
      </c>
      <c r="R31" s="242">
        <v>0</v>
      </c>
      <c r="S31" s="242">
        <v>1</v>
      </c>
      <c r="T31" s="242">
        <v>2</v>
      </c>
      <c r="U31" s="242">
        <v>0</v>
      </c>
      <c r="V31" s="242">
        <v>0</v>
      </c>
      <c r="W31" s="242">
        <v>0</v>
      </c>
      <c r="X31" s="242">
        <v>1</v>
      </c>
      <c r="Y31" s="242">
        <v>0</v>
      </c>
      <c r="Z31" s="242">
        <v>0</v>
      </c>
      <c r="AA31" s="289"/>
      <c r="AB31" s="288">
        <v>6</v>
      </c>
      <c r="AC31" s="289"/>
      <c r="AD31" s="292"/>
      <c r="AE31" s="286">
        <v>10</v>
      </c>
      <c r="AF31" s="293"/>
      <c r="AG31" s="210"/>
      <c r="AH31" s="209"/>
      <c r="AI31" s="209"/>
      <c r="AJ31" s="209"/>
      <c r="AK31" s="209"/>
      <c r="AL31" s="209"/>
      <c r="AM31" s="209"/>
      <c r="AN31" s="209"/>
    </row>
    <row r="32" spans="1:40" x14ac:dyDescent="0.2">
      <c r="A32" s="235"/>
      <c r="B32" s="230" t="s">
        <v>59</v>
      </c>
      <c r="C32" s="272">
        <v>0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300">
        <v>0</v>
      </c>
      <c r="J32" s="300">
        <v>0</v>
      </c>
      <c r="K32" s="300">
        <v>0</v>
      </c>
      <c r="L32" s="300">
        <v>0</v>
      </c>
      <c r="M32" s="300">
        <v>0</v>
      </c>
      <c r="N32" s="300">
        <v>0</v>
      </c>
      <c r="O32" s="300">
        <v>0</v>
      </c>
      <c r="P32" s="300">
        <v>0</v>
      </c>
      <c r="Q32" s="300">
        <v>1</v>
      </c>
      <c r="R32" s="300">
        <v>0</v>
      </c>
      <c r="S32" s="300">
        <v>1</v>
      </c>
      <c r="T32" s="300">
        <v>1</v>
      </c>
      <c r="U32" s="300">
        <v>0</v>
      </c>
      <c r="V32" s="300">
        <v>0</v>
      </c>
      <c r="W32" s="300">
        <v>0</v>
      </c>
      <c r="X32" s="300">
        <v>0</v>
      </c>
      <c r="Y32" s="300">
        <v>0</v>
      </c>
      <c r="Z32" s="300">
        <v>0</v>
      </c>
      <c r="AA32" s="289"/>
      <c r="AB32" s="288">
        <v>3</v>
      </c>
      <c r="AC32" s="289"/>
      <c r="AD32" s="294"/>
      <c r="AE32" s="286">
        <v>6</v>
      </c>
      <c r="AF32" s="291"/>
      <c r="AG32" s="210"/>
      <c r="AH32" s="209"/>
      <c r="AI32" s="209"/>
      <c r="AJ32" s="209"/>
      <c r="AK32" s="209"/>
      <c r="AL32" s="209"/>
      <c r="AM32" s="209"/>
      <c r="AN32" s="209"/>
    </row>
    <row r="33" spans="1:40" x14ac:dyDescent="0.2">
      <c r="A33" s="235"/>
      <c r="B33" s="230" t="s">
        <v>60</v>
      </c>
      <c r="C33" s="272">
        <v>0</v>
      </c>
      <c r="D33" s="272">
        <v>0</v>
      </c>
      <c r="E33" s="272">
        <v>0</v>
      </c>
      <c r="F33" s="27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</v>
      </c>
      <c r="M33" s="242">
        <v>0</v>
      </c>
      <c r="N33" s="242">
        <v>0</v>
      </c>
      <c r="O33" s="242">
        <v>1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42">
        <v>0</v>
      </c>
      <c r="Y33" s="242">
        <v>0</v>
      </c>
      <c r="Z33" s="242">
        <v>0</v>
      </c>
      <c r="AA33" s="289"/>
      <c r="AB33" s="288">
        <v>1</v>
      </c>
      <c r="AC33" s="289"/>
      <c r="AD33" s="294"/>
      <c r="AE33" s="286">
        <v>2</v>
      </c>
      <c r="AF33" s="291"/>
      <c r="AG33" s="210"/>
      <c r="AH33" s="208"/>
      <c r="AI33" s="208"/>
      <c r="AJ33" s="208"/>
      <c r="AK33" s="208"/>
      <c r="AL33" s="208"/>
      <c r="AM33" s="208"/>
      <c r="AN33" s="208"/>
    </row>
    <row r="34" spans="1:40" x14ac:dyDescent="0.2">
      <c r="A34" s="235"/>
      <c r="B34" s="230" t="s">
        <v>35</v>
      </c>
      <c r="C34" s="272">
        <v>0</v>
      </c>
      <c r="D34" s="272">
        <v>0</v>
      </c>
      <c r="E34" s="272">
        <v>0</v>
      </c>
      <c r="F34" s="272">
        <v>0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>
        <v>0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42">
        <v>0</v>
      </c>
      <c r="Y34" s="242">
        <v>0</v>
      </c>
      <c r="Z34" s="242">
        <v>0</v>
      </c>
      <c r="AA34" s="289"/>
      <c r="AB34" s="288">
        <v>0</v>
      </c>
      <c r="AC34" s="289"/>
      <c r="AD34" s="292"/>
      <c r="AE34" s="286">
        <v>0</v>
      </c>
      <c r="AF34" s="293"/>
      <c r="AG34" s="210"/>
      <c r="AH34" s="208"/>
      <c r="AI34" s="208"/>
      <c r="AJ34" s="208"/>
      <c r="AK34" s="208"/>
      <c r="AL34" s="208"/>
      <c r="AM34" s="208"/>
      <c r="AN34" s="208"/>
    </row>
    <row r="35" spans="1:40" x14ac:dyDescent="0.2">
      <c r="A35" s="235"/>
      <c r="B35" s="263" t="s">
        <v>36</v>
      </c>
      <c r="C35" s="272">
        <v>0</v>
      </c>
      <c r="D35" s="272">
        <v>0</v>
      </c>
      <c r="E35" s="242">
        <v>0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42">
        <v>0</v>
      </c>
      <c r="P35" s="242">
        <v>1</v>
      </c>
      <c r="Q35" s="242">
        <v>1</v>
      </c>
      <c r="R35" s="242">
        <v>0</v>
      </c>
      <c r="S35" s="242">
        <v>1</v>
      </c>
      <c r="T35" s="242">
        <v>0</v>
      </c>
      <c r="U35" s="242">
        <v>0</v>
      </c>
      <c r="V35" s="242">
        <v>1</v>
      </c>
      <c r="W35" s="242">
        <v>0</v>
      </c>
      <c r="X35" s="242">
        <v>1</v>
      </c>
      <c r="Y35" s="242">
        <v>0</v>
      </c>
      <c r="Z35" s="242">
        <v>0</v>
      </c>
      <c r="AA35" s="289"/>
      <c r="AB35" s="288">
        <v>5</v>
      </c>
      <c r="AC35" s="289"/>
      <c r="AD35" s="292"/>
      <c r="AE35" s="286">
        <v>10</v>
      </c>
      <c r="AF35" s="293"/>
      <c r="AG35" s="210"/>
      <c r="AH35" s="208"/>
      <c r="AI35" s="208"/>
      <c r="AJ35" s="208"/>
      <c r="AK35" s="208"/>
      <c r="AL35" s="208"/>
      <c r="AM35" s="208"/>
      <c r="AN35" s="208"/>
    </row>
    <row r="36" spans="1:40" x14ac:dyDescent="0.2">
      <c r="A36" s="235"/>
      <c r="B36" s="263" t="s">
        <v>86</v>
      </c>
      <c r="C36" s="272">
        <v>0</v>
      </c>
      <c r="D36" s="272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61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0</v>
      </c>
      <c r="T36" s="242">
        <v>0</v>
      </c>
      <c r="U36" s="242">
        <v>0</v>
      </c>
      <c r="V36" s="242">
        <v>0</v>
      </c>
      <c r="W36" s="242">
        <v>0</v>
      </c>
      <c r="X36" s="242">
        <v>0</v>
      </c>
      <c r="Y36" s="242">
        <v>0</v>
      </c>
      <c r="Z36" s="242">
        <v>0</v>
      </c>
      <c r="AA36" s="289"/>
      <c r="AB36" s="288">
        <v>0</v>
      </c>
      <c r="AC36" s="289"/>
      <c r="AD36" s="292"/>
      <c r="AE36" s="286">
        <v>0</v>
      </c>
      <c r="AF36" s="293"/>
      <c r="AG36" s="210"/>
      <c r="AH36" s="208"/>
      <c r="AI36" s="208"/>
      <c r="AJ36" s="208"/>
      <c r="AK36" s="208"/>
      <c r="AL36" s="208"/>
      <c r="AM36" s="208"/>
      <c r="AN36" s="208"/>
    </row>
    <row r="37" spans="1:40" x14ac:dyDescent="0.2">
      <c r="A37" s="235"/>
      <c r="B37" s="230" t="s">
        <v>61</v>
      </c>
      <c r="C37" s="272">
        <v>0</v>
      </c>
      <c r="D37" s="272">
        <v>0</v>
      </c>
      <c r="E37" s="242">
        <v>0</v>
      </c>
      <c r="F37" s="242">
        <v>0</v>
      </c>
      <c r="G37" s="242">
        <v>0</v>
      </c>
      <c r="H37" s="242">
        <v>0</v>
      </c>
      <c r="I37" s="242">
        <v>0</v>
      </c>
      <c r="J37" s="242">
        <v>1</v>
      </c>
      <c r="K37" s="242">
        <v>0</v>
      </c>
      <c r="L37" s="242">
        <v>0</v>
      </c>
      <c r="M37" s="242">
        <v>0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61">
        <v>0</v>
      </c>
      <c r="T37" s="261">
        <v>0</v>
      </c>
      <c r="U37" s="261">
        <v>0</v>
      </c>
      <c r="V37" s="261">
        <v>0</v>
      </c>
      <c r="W37" s="261">
        <v>0</v>
      </c>
      <c r="X37" s="261">
        <v>0</v>
      </c>
      <c r="Y37" s="261">
        <v>0</v>
      </c>
      <c r="Z37" s="261">
        <v>0</v>
      </c>
      <c r="AA37" s="289"/>
      <c r="AB37" s="288">
        <v>1</v>
      </c>
      <c r="AC37" s="289"/>
      <c r="AD37" s="295"/>
      <c r="AE37" s="286">
        <v>4</v>
      </c>
      <c r="AF37" s="296"/>
      <c r="AG37" s="210"/>
      <c r="AH37" s="208"/>
      <c r="AI37" s="208"/>
      <c r="AJ37" s="208"/>
      <c r="AK37" s="208"/>
      <c r="AL37" s="208"/>
      <c r="AM37" s="208"/>
      <c r="AN37" s="208"/>
    </row>
    <row r="38" spans="1:40" x14ac:dyDescent="0.2">
      <c r="A38" s="235"/>
      <c r="B38" s="230" t="s">
        <v>95</v>
      </c>
      <c r="C38" s="272">
        <v>0</v>
      </c>
      <c r="D38" s="272">
        <v>0</v>
      </c>
      <c r="E38" s="272">
        <v>0</v>
      </c>
      <c r="F38" s="272">
        <v>0</v>
      </c>
      <c r="G38" s="242">
        <v>0</v>
      </c>
      <c r="H38" s="236">
        <v>0</v>
      </c>
      <c r="I38" s="236">
        <v>0</v>
      </c>
      <c r="J38" s="236">
        <v>0</v>
      </c>
      <c r="K38" s="236">
        <v>0</v>
      </c>
      <c r="L38" s="242">
        <v>0</v>
      </c>
      <c r="M38" s="242">
        <v>0</v>
      </c>
      <c r="N38" s="242">
        <v>0</v>
      </c>
      <c r="O38" s="242">
        <v>0</v>
      </c>
      <c r="P38" s="242">
        <v>0</v>
      </c>
      <c r="Q38" s="242">
        <v>0</v>
      </c>
      <c r="R38" s="243">
        <v>0</v>
      </c>
      <c r="S38" s="279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1">
        <v>0</v>
      </c>
      <c r="AA38" s="297"/>
      <c r="AB38" s="288">
        <v>0</v>
      </c>
      <c r="AC38" s="289"/>
      <c r="AD38" s="295"/>
      <c r="AE38" s="286">
        <v>0</v>
      </c>
      <c r="AF38" s="296"/>
      <c r="AG38" s="210"/>
      <c r="AH38" s="208"/>
      <c r="AI38" s="208"/>
      <c r="AJ38" s="208"/>
      <c r="AK38" s="208"/>
      <c r="AL38" s="208"/>
      <c r="AM38" s="208"/>
      <c r="AN38" s="208"/>
    </row>
    <row r="39" spans="1:40" ht="25.5" x14ac:dyDescent="0.2">
      <c r="A39" s="235"/>
      <c r="B39" s="230" t="s">
        <v>62</v>
      </c>
      <c r="C39" s="272">
        <v>0</v>
      </c>
      <c r="D39" s="272">
        <v>0</v>
      </c>
      <c r="E39" s="272">
        <v>0</v>
      </c>
      <c r="F39" s="272">
        <v>0</v>
      </c>
      <c r="G39" s="242">
        <v>0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>
        <v>0</v>
      </c>
      <c r="P39" s="242">
        <v>0</v>
      </c>
      <c r="Q39" s="242">
        <v>0</v>
      </c>
      <c r="R39" s="242">
        <v>0</v>
      </c>
      <c r="S39" s="236">
        <v>0</v>
      </c>
      <c r="T39" s="236">
        <v>0</v>
      </c>
      <c r="U39" s="236">
        <v>0</v>
      </c>
      <c r="V39" s="236">
        <v>0</v>
      </c>
      <c r="W39" s="236">
        <v>0</v>
      </c>
      <c r="X39" s="236">
        <v>0</v>
      </c>
      <c r="Y39" s="236">
        <v>0</v>
      </c>
      <c r="Z39" s="236">
        <v>0</v>
      </c>
      <c r="AA39" s="289"/>
      <c r="AB39" s="288">
        <v>0</v>
      </c>
      <c r="AC39" s="289"/>
      <c r="AD39" s="292"/>
      <c r="AE39" s="286">
        <v>0</v>
      </c>
      <c r="AF39" s="293"/>
      <c r="AG39" s="210"/>
      <c r="AH39" s="208"/>
      <c r="AI39" s="208"/>
      <c r="AJ39" s="208"/>
      <c r="AK39" s="208"/>
      <c r="AL39" s="208"/>
      <c r="AM39" s="208"/>
      <c r="AN39" s="208"/>
    </row>
    <row r="40" spans="1:40" x14ac:dyDescent="0.2">
      <c r="A40" s="235"/>
      <c r="B40" s="263" t="s">
        <v>55</v>
      </c>
      <c r="C40" s="272">
        <v>0</v>
      </c>
      <c r="D40" s="272">
        <v>0</v>
      </c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60">
        <v>0</v>
      </c>
      <c r="L40" s="260">
        <v>0</v>
      </c>
      <c r="M40" s="260">
        <v>0</v>
      </c>
      <c r="N40" s="260">
        <v>0</v>
      </c>
      <c r="O40" s="260">
        <v>0</v>
      </c>
      <c r="P40" s="260">
        <v>0</v>
      </c>
      <c r="Q40" s="260">
        <v>0</v>
      </c>
      <c r="R40" s="260">
        <v>0</v>
      </c>
      <c r="S40" s="260">
        <v>0</v>
      </c>
      <c r="T40" s="260">
        <v>0</v>
      </c>
      <c r="U40" s="260">
        <v>0</v>
      </c>
      <c r="V40" s="260">
        <v>0</v>
      </c>
      <c r="W40" s="260">
        <v>0</v>
      </c>
      <c r="X40" s="260">
        <v>0</v>
      </c>
      <c r="Y40" s="260">
        <v>0</v>
      </c>
      <c r="Z40" s="260">
        <v>0</v>
      </c>
      <c r="AA40" s="298"/>
      <c r="AB40" s="288">
        <v>0</v>
      </c>
      <c r="AC40" s="299"/>
      <c r="AD40" s="295"/>
      <c r="AE40" s="286">
        <v>0</v>
      </c>
      <c r="AF40" s="296"/>
      <c r="AG40" s="210"/>
      <c r="AH40" s="208"/>
      <c r="AI40" s="208"/>
      <c r="AJ40" s="208"/>
      <c r="AK40" s="208"/>
      <c r="AL40" s="208"/>
      <c r="AM40" s="208"/>
      <c r="AN40" s="208"/>
    </row>
    <row r="41" spans="1:40" x14ac:dyDescent="0.2">
      <c r="A41" s="209"/>
      <c r="B41" s="224" t="s">
        <v>16</v>
      </c>
      <c r="C41" s="251">
        <v>0</v>
      </c>
      <c r="D41" s="251">
        <v>0</v>
      </c>
      <c r="E41" s="251">
        <v>0</v>
      </c>
      <c r="F41" s="251">
        <v>0</v>
      </c>
      <c r="G41" s="251">
        <v>0</v>
      </c>
      <c r="H41" s="251">
        <v>1</v>
      </c>
      <c r="I41" s="251">
        <v>0</v>
      </c>
      <c r="J41" s="251">
        <v>1</v>
      </c>
      <c r="K41" s="251">
        <v>0</v>
      </c>
      <c r="L41" s="251">
        <v>0</v>
      </c>
      <c r="M41" s="251">
        <v>1</v>
      </c>
      <c r="N41" s="251">
        <v>1</v>
      </c>
      <c r="O41" s="251">
        <v>1</v>
      </c>
      <c r="P41" s="251">
        <v>2</v>
      </c>
      <c r="Q41" s="251">
        <v>2</v>
      </c>
      <c r="R41" s="251">
        <v>1</v>
      </c>
      <c r="S41" s="251">
        <v>5</v>
      </c>
      <c r="T41" s="251">
        <v>5</v>
      </c>
      <c r="U41" s="251">
        <v>1</v>
      </c>
      <c r="V41" s="251">
        <v>4</v>
      </c>
      <c r="W41" s="251">
        <v>0</v>
      </c>
      <c r="X41" s="251">
        <v>2</v>
      </c>
      <c r="Y41" s="251">
        <v>0</v>
      </c>
      <c r="Z41" s="251">
        <v>0</v>
      </c>
      <c r="AA41" s="251">
        <v>0</v>
      </c>
      <c r="AB41" s="251">
        <v>27</v>
      </c>
      <c r="AC41" s="251">
        <v>0</v>
      </c>
      <c r="AD41" s="251">
        <v>0</v>
      </c>
      <c r="AE41" s="251">
        <v>54</v>
      </c>
      <c r="AF41" s="251">
        <v>0</v>
      </c>
      <c r="AG41" s="209"/>
      <c r="AH41" s="208"/>
      <c r="AI41" s="208"/>
      <c r="AJ41" s="208"/>
      <c r="AK41" s="208"/>
      <c r="AL41" s="208"/>
      <c r="AM41" s="208"/>
      <c r="AN41" s="208"/>
    </row>
    <row r="42" spans="1:40" x14ac:dyDescent="0.2">
      <c r="A42" s="210"/>
      <c r="B42" s="223" t="s">
        <v>56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5"/>
      <c r="U42" s="225"/>
      <c r="V42" s="225"/>
      <c r="W42" s="225"/>
      <c r="X42" s="225"/>
      <c r="Y42" s="225"/>
      <c r="Z42" s="225"/>
      <c r="AA42" s="223"/>
      <c r="AB42" s="223"/>
      <c r="AC42" s="223"/>
      <c r="AD42" s="210"/>
      <c r="AE42" s="210"/>
      <c r="AF42" s="210"/>
      <c r="AG42" s="210"/>
      <c r="AH42" s="208"/>
      <c r="AI42" s="208"/>
      <c r="AJ42" s="208"/>
      <c r="AK42" s="208"/>
      <c r="AL42" s="208"/>
      <c r="AM42" s="208"/>
      <c r="AN42" s="208"/>
    </row>
    <row r="43" spans="1:40" x14ac:dyDescent="0.2">
      <c r="A43" s="210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18"/>
      <c r="AB43" s="218"/>
      <c r="AC43" s="223"/>
      <c r="AD43" s="210"/>
      <c r="AE43" s="210"/>
      <c r="AF43" s="210"/>
      <c r="AG43" s="210"/>
      <c r="AH43" s="208"/>
      <c r="AI43" s="208"/>
      <c r="AJ43" s="208"/>
      <c r="AK43" s="208"/>
      <c r="AL43" s="208"/>
      <c r="AM43" s="208"/>
      <c r="AN43" s="208"/>
    </row>
    <row r="44" spans="1:40" ht="15.75" x14ac:dyDescent="0.2">
      <c r="A44" s="210"/>
      <c r="B44" s="229" t="s">
        <v>87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0"/>
      <c r="AB44" s="210"/>
      <c r="AC44" s="210"/>
      <c r="AD44" s="210"/>
      <c r="AE44" s="210"/>
      <c r="AF44" s="210"/>
      <c r="AG44" s="210"/>
      <c r="AH44" s="208"/>
      <c r="AI44" s="208"/>
      <c r="AJ44" s="208"/>
      <c r="AK44" s="208"/>
      <c r="AL44" s="208"/>
      <c r="AM44" s="208"/>
      <c r="AN44" s="208"/>
    </row>
    <row r="45" spans="1:40" x14ac:dyDescent="0.2">
      <c r="A45" s="210"/>
      <c r="B45" s="214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210"/>
      <c r="AB45" s="210"/>
      <c r="AC45" s="210"/>
      <c r="AD45" s="210"/>
      <c r="AE45" s="210"/>
      <c r="AF45" s="210"/>
      <c r="AG45" s="210"/>
      <c r="AH45" s="208"/>
      <c r="AI45" s="208"/>
      <c r="AJ45" s="208"/>
      <c r="AK45" s="208"/>
      <c r="AL45" s="208"/>
      <c r="AM45" s="208"/>
      <c r="AN45" s="208"/>
    </row>
    <row r="46" spans="1:40" x14ac:dyDescent="0.2">
      <c r="A46" s="210"/>
      <c r="B46" s="214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210"/>
      <c r="AB46" s="210"/>
      <c r="AC46" s="210"/>
      <c r="AD46" s="210"/>
      <c r="AE46" s="210"/>
      <c r="AF46" s="210"/>
      <c r="AG46" s="210"/>
      <c r="AH46" s="208"/>
      <c r="AI46" s="208"/>
      <c r="AJ46" s="208"/>
      <c r="AK46" s="208"/>
      <c r="AL46" s="208"/>
      <c r="AM46" s="208"/>
      <c r="AN46" s="208"/>
    </row>
    <row r="47" spans="1:40" x14ac:dyDescent="0.2">
      <c r="A47" s="210"/>
      <c r="B47" s="228" t="s">
        <v>6</v>
      </c>
      <c r="C47" s="220" t="s">
        <v>2</v>
      </c>
      <c r="D47" s="220" t="s">
        <v>1</v>
      </c>
      <c r="E47" s="221" t="s">
        <v>2</v>
      </c>
      <c r="F47" s="222" t="s">
        <v>1</v>
      </c>
      <c r="G47" s="220" t="s">
        <v>2</v>
      </c>
      <c r="H47" s="220" t="s">
        <v>1</v>
      </c>
      <c r="I47" s="220" t="s">
        <v>2</v>
      </c>
      <c r="J47" s="220" t="s">
        <v>1</v>
      </c>
      <c r="K47" s="221" t="s">
        <v>2</v>
      </c>
      <c r="L47" s="222" t="s">
        <v>1</v>
      </c>
      <c r="M47" s="220" t="s">
        <v>2</v>
      </c>
      <c r="N47" s="222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210"/>
      <c r="AB47" s="210"/>
      <c r="AC47" s="210"/>
      <c r="AD47" s="210"/>
      <c r="AE47" s="210"/>
      <c r="AF47" s="210"/>
      <c r="AG47" s="210"/>
      <c r="AH47" s="208"/>
      <c r="AI47" s="208"/>
      <c r="AJ47" s="208"/>
      <c r="AK47" s="208"/>
      <c r="AL47" s="208"/>
      <c r="AM47" s="208"/>
      <c r="AN47" s="208"/>
    </row>
    <row r="48" spans="1:40" x14ac:dyDescent="0.2">
      <c r="A48" s="235"/>
      <c r="B48" s="230" t="s">
        <v>29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  <c r="K48" s="246">
        <v>0</v>
      </c>
      <c r="L48" s="246">
        <v>0</v>
      </c>
      <c r="M48" s="246">
        <v>0</v>
      </c>
      <c r="N48" s="246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210"/>
      <c r="AB48" s="210"/>
      <c r="AC48" s="210"/>
      <c r="AD48" s="210"/>
      <c r="AE48" s="210"/>
      <c r="AF48" s="210"/>
      <c r="AG48" s="210"/>
      <c r="AH48" s="208"/>
      <c r="AI48" s="208"/>
      <c r="AJ48" s="208"/>
      <c r="AK48" s="208"/>
      <c r="AL48" s="208"/>
      <c r="AM48" s="208"/>
      <c r="AN48" s="208"/>
    </row>
    <row r="49" spans="1:40" x14ac:dyDescent="0.2">
      <c r="A49" s="235"/>
      <c r="B49" s="230" t="s">
        <v>30</v>
      </c>
      <c r="C49" s="246">
        <v>0</v>
      </c>
      <c r="D49" s="246">
        <v>0</v>
      </c>
      <c r="E49" s="246">
        <v>0</v>
      </c>
      <c r="F49" s="246">
        <v>0</v>
      </c>
      <c r="G49" s="246">
        <v>0</v>
      </c>
      <c r="H49" s="246">
        <v>0</v>
      </c>
      <c r="I49" s="246">
        <v>0</v>
      </c>
      <c r="J49" s="246">
        <v>0</v>
      </c>
      <c r="K49" s="246">
        <v>0</v>
      </c>
      <c r="L49" s="246">
        <v>0</v>
      </c>
      <c r="M49" s="246">
        <v>0</v>
      </c>
      <c r="N49" s="246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</row>
    <row r="50" spans="1:40" x14ac:dyDescent="0.2">
      <c r="A50" s="235"/>
      <c r="B50" s="230" t="s">
        <v>31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</row>
    <row r="51" spans="1:40" x14ac:dyDescent="0.2">
      <c r="A51" s="235"/>
      <c r="B51" s="230" t="s">
        <v>37</v>
      </c>
      <c r="C51" s="246">
        <v>0</v>
      </c>
      <c r="D51" s="246">
        <v>0</v>
      </c>
      <c r="E51" s="246">
        <v>0</v>
      </c>
      <c r="F51" s="246">
        <v>0</v>
      </c>
      <c r="G51" s="246">
        <v>0</v>
      </c>
      <c r="H51" s="246">
        <v>0</v>
      </c>
      <c r="I51" s="246">
        <v>0</v>
      </c>
      <c r="J51" s="246">
        <v>0</v>
      </c>
      <c r="K51" s="246">
        <v>0</v>
      </c>
      <c r="L51" s="246">
        <v>0</v>
      </c>
      <c r="M51" s="246">
        <v>0</v>
      </c>
      <c r="N51" s="246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</row>
    <row r="52" spans="1:40" x14ac:dyDescent="0.2">
      <c r="A52" s="210"/>
      <c r="B52" s="224" t="s">
        <v>16</v>
      </c>
      <c r="C52" s="251">
        <v>0</v>
      </c>
      <c r="D52" s="251">
        <v>0</v>
      </c>
      <c r="E52" s="251">
        <v>0</v>
      </c>
      <c r="F52" s="251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</row>
    <row r="53" spans="1:40" x14ac:dyDescent="0.2">
      <c r="A53" s="210"/>
      <c r="B53" s="223" t="s">
        <v>82</v>
      </c>
      <c r="C53" s="209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</row>
    <row r="54" spans="1:40" x14ac:dyDescent="0.2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</row>
    <row r="55" spans="1:40" x14ac:dyDescent="0.2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</row>
    <row r="56" spans="1:40" ht="15.75" x14ac:dyDescent="0.2">
      <c r="A56" s="209"/>
      <c r="B56" s="285" t="s">
        <v>105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</row>
    <row r="57" spans="1:40" x14ac:dyDescent="0.2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</row>
    <row r="58" spans="1:40" x14ac:dyDescent="0.2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K28:L28"/>
    <mergeCell ref="W28:X28"/>
    <mergeCell ref="AC28:AC29"/>
    <mergeCell ref="W27:Z27"/>
    <mergeCell ref="C45:J45"/>
    <mergeCell ref="K45:N45"/>
    <mergeCell ref="O45:T45"/>
    <mergeCell ref="I28:J28"/>
    <mergeCell ref="G28:H28"/>
    <mergeCell ref="C27:J27"/>
    <mergeCell ref="C28:D28"/>
    <mergeCell ref="AA27:AC27"/>
    <mergeCell ref="O27:R27"/>
    <mergeCell ref="O28:P2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Q46:R47"/>
    <mergeCell ref="Q28:R28"/>
    <mergeCell ref="W46:X47"/>
    <mergeCell ref="S46:T47"/>
    <mergeCell ref="B22:AC22"/>
    <mergeCell ref="AB9:AB10"/>
    <mergeCell ref="O46:P47"/>
    <mergeCell ref="G46:H46"/>
    <mergeCell ref="M46:N46"/>
    <mergeCell ref="I46:J46"/>
    <mergeCell ref="K46:L46"/>
    <mergeCell ref="AA28:AA29"/>
    <mergeCell ref="AB28:AB29"/>
    <mergeCell ref="AD27:AF27"/>
    <mergeCell ref="AD28:AD29"/>
    <mergeCell ref="M28:N28"/>
    <mergeCell ref="AE28:AE29"/>
    <mergeCell ref="K27:N27"/>
    <mergeCell ref="AF28:AF29"/>
    <mergeCell ref="W50:X50"/>
    <mergeCell ref="Y50:Z50"/>
    <mergeCell ref="U48:V48"/>
    <mergeCell ref="U49:V49"/>
    <mergeCell ref="W49:X49"/>
    <mergeCell ref="Y49:Z49"/>
    <mergeCell ref="Y48:Z48"/>
    <mergeCell ref="W48:X48"/>
    <mergeCell ref="O49:P49"/>
    <mergeCell ref="S48:T48"/>
    <mergeCell ref="S49:T49"/>
    <mergeCell ref="Q49:R49"/>
    <mergeCell ref="Q48:R48"/>
    <mergeCell ref="O48:P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58"/>
  <sheetViews>
    <sheetView workbookViewId="0">
      <selection activeCell="D33" sqref="D33"/>
    </sheetView>
  </sheetViews>
  <sheetFormatPr baseColWidth="10" defaultRowHeight="12.75" x14ac:dyDescent="0.2"/>
  <cols>
    <col min="2" max="2" width="55.85546875" customWidth="1"/>
  </cols>
  <sheetData>
    <row r="1" spans="1:35" x14ac:dyDescent="0.2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</row>
    <row r="2" spans="1:35" ht="26.25" x14ac:dyDescent="0.2">
      <c r="A2" s="302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5" t="s">
        <v>21</v>
      </c>
      <c r="O2" s="376"/>
      <c r="P2" s="376"/>
      <c r="Q2" s="376"/>
      <c r="R2" s="376"/>
      <c r="S2" s="376"/>
      <c r="T2" s="302"/>
      <c r="U2" s="376"/>
      <c r="V2" s="376"/>
      <c r="W2" s="376"/>
      <c r="X2" s="376"/>
      <c r="Y2" s="376"/>
      <c r="Z2" s="376"/>
      <c r="AA2" s="376"/>
      <c r="AB2" s="376"/>
      <c r="AC2" s="303" t="s">
        <v>0</v>
      </c>
      <c r="AD2" s="302"/>
      <c r="AE2" s="302"/>
      <c r="AF2" s="302"/>
      <c r="AG2" s="302"/>
      <c r="AH2" s="302"/>
      <c r="AI2" s="302"/>
    </row>
    <row r="3" spans="1:35" x14ac:dyDescent="0.2">
      <c r="A3" s="304"/>
      <c r="B3" s="305" t="s">
        <v>100</v>
      </c>
      <c r="C3" s="305" t="s">
        <v>107</v>
      </c>
      <c r="D3" s="305"/>
      <c r="E3" s="305"/>
      <c r="F3" s="305"/>
      <c r="G3" s="305"/>
      <c r="H3" s="305"/>
      <c r="I3" s="305"/>
      <c r="J3" s="304"/>
      <c r="K3" s="304"/>
      <c r="L3" s="302"/>
      <c r="M3" s="304"/>
      <c r="N3" s="302"/>
      <c r="O3" s="304"/>
      <c r="P3" s="304"/>
      <c r="Q3" s="302"/>
      <c r="R3" s="304"/>
      <c r="S3" s="304"/>
      <c r="T3" s="304"/>
      <c r="U3" s="302"/>
      <c r="V3" s="304"/>
      <c r="W3" s="304"/>
      <c r="X3" s="304"/>
      <c r="Y3" s="304"/>
      <c r="Z3" s="304"/>
      <c r="AA3" s="304"/>
      <c r="AB3" s="302"/>
      <c r="AC3" s="304"/>
      <c r="AD3" s="302"/>
      <c r="AE3" s="302"/>
      <c r="AF3" s="302"/>
      <c r="AG3" s="302"/>
      <c r="AH3" s="302"/>
      <c r="AI3" s="302"/>
    </row>
    <row r="4" spans="1:35" x14ac:dyDescent="0.2">
      <c r="A4" s="304"/>
      <c r="B4" s="305" t="s">
        <v>101</v>
      </c>
      <c r="C4" s="305" t="s">
        <v>110</v>
      </c>
      <c r="D4" s="305"/>
      <c r="E4" s="305"/>
      <c r="F4" s="305"/>
      <c r="G4" s="305"/>
      <c r="H4" s="305"/>
      <c r="I4" s="305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2"/>
      <c r="V4" s="304"/>
      <c r="W4" s="304"/>
      <c r="X4" s="304"/>
      <c r="Y4" s="304"/>
      <c r="Z4" s="304"/>
      <c r="AA4" s="304"/>
      <c r="AB4" s="302"/>
      <c r="AC4" s="304"/>
      <c r="AD4" s="302"/>
      <c r="AE4" s="302"/>
      <c r="AF4" s="302"/>
      <c r="AG4" s="302"/>
      <c r="AH4" s="302"/>
      <c r="AI4" s="302"/>
    </row>
    <row r="5" spans="1:35" x14ac:dyDescent="0.2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4"/>
      <c r="X5" s="304"/>
      <c r="Y5" s="304"/>
      <c r="Z5" s="304"/>
      <c r="AA5" s="304"/>
      <c r="AB5" s="304"/>
      <c r="AC5" s="304"/>
      <c r="AD5" s="302"/>
      <c r="AE5" s="302"/>
      <c r="AF5" s="302"/>
      <c r="AG5" s="302"/>
      <c r="AH5" s="302"/>
      <c r="AI5" s="302"/>
    </row>
    <row r="6" spans="1:35" ht="15.75" x14ac:dyDescent="0.2">
      <c r="A6" s="302"/>
      <c r="B6" s="318" t="s">
        <v>22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19"/>
      <c r="AH6" s="319"/>
      <c r="AI6" s="319"/>
    </row>
    <row r="7" spans="1:35" ht="15" x14ac:dyDescent="0.2">
      <c r="A7" s="301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301"/>
      <c r="AE7" s="301"/>
      <c r="AF7" s="301"/>
      <c r="AG7" s="301"/>
      <c r="AH7" s="301"/>
      <c r="AI7" s="301"/>
    </row>
    <row r="8" spans="1:35" x14ac:dyDescent="0.2">
      <c r="A8" s="301"/>
      <c r="B8" s="306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301"/>
      <c r="AE8" s="301"/>
      <c r="AF8" s="301"/>
      <c r="AG8" s="301"/>
      <c r="AH8" s="301"/>
      <c r="AI8" s="301"/>
    </row>
    <row r="9" spans="1:35" x14ac:dyDescent="0.2">
      <c r="A9" s="301"/>
      <c r="B9" s="306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301"/>
      <c r="AE9" s="301"/>
      <c r="AF9" s="301"/>
      <c r="AG9" s="301"/>
      <c r="AH9" s="301"/>
      <c r="AI9" s="301"/>
    </row>
    <row r="10" spans="1:35" x14ac:dyDescent="0.2">
      <c r="A10" s="301"/>
      <c r="B10" s="306" t="s">
        <v>6</v>
      </c>
      <c r="C10" s="307" t="s">
        <v>2</v>
      </c>
      <c r="D10" s="307" t="s">
        <v>1</v>
      </c>
      <c r="E10" s="308" t="s">
        <v>2</v>
      </c>
      <c r="F10" s="309" t="s">
        <v>1</v>
      </c>
      <c r="G10" s="307" t="s">
        <v>2</v>
      </c>
      <c r="H10" s="307" t="s">
        <v>1</v>
      </c>
      <c r="I10" s="307" t="s">
        <v>2</v>
      </c>
      <c r="J10" s="307" t="s">
        <v>1</v>
      </c>
      <c r="K10" s="308" t="s">
        <v>2</v>
      </c>
      <c r="L10" s="309" t="s">
        <v>1</v>
      </c>
      <c r="M10" s="307" t="s">
        <v>2</v>
      </c>
      <c r="N10" s="307" t="s">
        <v>1</v>
      </c>
      <c r="O10" s="308" t="s">
        <v>2</v>
      </c>
      <c r="P10" s="309" t="s">
        <v>1</v>
      </c>
      <c r="Q10" s="307" t="s">
        <v>2</v>
      </c>
      <c r="R10" s="307" t="s">
        <v>1</v>
      </c>
      <c r="S10" s="308" t="s">
        <v>2</v>
      </c>
      <c r="T10" s="309" t="s">
        <v>1</v>
      </c>
      <c r="U10" s="307" t="s">
        <v>2</v>
      </c>
      <c r="V10" s="307" t="s">
        <v>1</v>
      </c>
      <c r="W10" s="308" t="s">
        <v>2</v>
      </c>
      <c r="X10" s="309" t="s">
        <v>1</v>
      </c>
      <c r="Y10" s="307" t="s">
        <v>2</v>
      </c>
      <c r="Z10" s="307" t="s">
        <v>1</v>
      </c>
      <c r="AA10" s="135"/>
      <c r="AB10" s="135"/>
      <c r="AC10" s="135"/>
      <c r="AD10" s="301"/>
      <c r="AE10" s="301"/>
      <c r="AF10" s="301"/>
      <c r="AG10" s="301"/>
      <c r="AH10" s="301"/>
      <c r="AI10" s="301"/>
    </row>
    <row r="11" spans="1:35" x14ac:dyDescent="0.2">
      <c r="A11" s="327"/>
      <c r="B11" s="324" t="s">
        <v>58</v>
      </c>
      <c r="C11" s="361">
        <v>2</v>
      </c>
      <c r="D11" s="361">
        <v>2</v>
      </c>
      <c r="E11" s="362">
        <v>9</v>
      </c>
      <c r="F11" s="363">
        <v>7</v>
      </c>
      <c r="G11" s="328">
        <v>5</v>
      </c>
      <c r="H11" s="328">
        <v>3</v>
      </c>
      <c r="I11" s="328">
        <v>1</v>
      </c>
      <c r="J11" s="328">
        <v>0</v>
      </c>
      <c r="K11" s="331">
        <v>0</v>
      </c>
      <c r="L11" s="332">
        <v>0</v>
      </c>
      <c r="M11" s="333">
        <v>0</v>
      </c>
      <c r="N11" s="333">
        <v>1</v>
      </c>
      <c r="O11" s="331">
        <v>0</v>
      </c>
      <c r="P11" s="332">
        <v>4</v>
      </c>
      <c r="Q11" s="333">
        <v>0</v>
      </c>
      <c r="R11" s="333">
        <v>6</v>
      </c>
      <c r="S11" s="331">
        <v>0</v>
      </c>
      <c r="T11" s="332">
        <v>3</v>
      </c>
      <c r="U11" s="333">
        <v>0</v>
      </c>
      <c r="V11" s="333">
        <v>2</v>
      </c>
      <c r="W11" s="331">
        <v>2</v>
      </c>
      <c r="X11" s="332">
        <v>9</v>
      </c>
      <c r="Y11" s="333">
        <v>3</v>
      </c>
      <c r="Z11" s="333">
        <v>0</v>
      </c>
      <c r="AA11" s="348"/>
      <c r="AB11" s="345">
        <v>59</v>
      </c>
      <c r="AC11" s="345"/>
      <c r="AD11" s="301"/>
      <c r="AE11" s="301"/>
      <c r="AF11" s="301"/>
      <c r="AG11" s="301"/>
      <c r="AH11" s="301"/>
      <c r="AI11" s="301"/>
    </row>
    <row r="12" spans="1:35" x14ac:dyDescent="0.2">
      <c r="A12" s="327"/>
      <c r="B12" s="358" t="s">
        <v>8</v>
      </c>
      <c r="C12" s="357">
        <v>0</v>
      </c>
      <c r="D12" s="360">
        <v>0</v>
      </c>
      <c r="E12" s="360">
        <v>0</v>
      </c>
      <c r="F12" s="365">
        <v>0</v>
      </c>
      <c r="G12" s="329">
        <v>0</v>
      </c>
      <c r="H12" s="334">
        <v>0</v>
      </c>
      <c r="I12" s="334">
        <v>1</v>
      </c>
      <c r="J12" s="334">
        <v>0</v>
      </c>
      <c r="K12" s="336">
        <v>1</v>
      </c>
      <c r="L12" s="337">
        <v>1</v>
      </c>
      <c r="M12" s="338">
        <v>0</v>
      </c>
      <c r="N12" s="338">
        <v>2</v>
      </c>
      <c r="O12" s="336">
        <v>1</v>
      </c>
      <c r="P12" s="337">
        <v>13</v>
      </c>
      <c r="Q12" s="338">
        <v>0</v>
      </c>
      <c r="R12" s="338">
        <v>7</v>
      </c>
      <c r="S12" s="336">
        <v>0</v>
      </c>
      <c r="T12" s="337">
        <v>6</v>
      </c>
      <c r="U12" s="338">
        <v>2</v>
      </c>
      <c r="V12" s="338">
        <v>9</v>
      </c>
      <c r="W12" s="336">
        <v>0</v>
      </c>
      <c r="X12" s="337">
        <v>3</v>
      </c>
      <c r="Y12" s="338">
        <v>0</v>
      </c>
      <c r="Z12" s="338">
        <v>0</v>
      </c>
      <c r="AA12" s="349"/>
      <c r="AB12" s="345">
        <v>46</v>
      </c>
      <c r="AC12" s="347"/>
      <c r="AD12" s="301"/>
      <c r="AE12" s="301"/>
      <c r="AF12" s="301"/>
      <c r="AG12" s="301"/>
      <c r="AH12" s="301"/>
      <c r="AI12" s="301"/>
    </row>
    <row r="13" spans="1:35" x14ac:dyDescent="0.2">
      <c r="A13" s="327"/>
      <c r="B13" s="358" t="s">
        <v>72</v>
      </c>
      <c r="C13" s="366">
        <v>0</v>
      </c>
      <c r="D13" s="364">
        <v>0</v>
      </c>
      <c r="E13" s="364">
        <v>0</v>
      </c>
      <c r="F13" s="367">
        <v>0</v>
      </c>
      <c r="G13" s="334">
        <v>0</v>
      </c>
      <c r="H13" s="334">
        <v>0</v>
      </c>
      <c r="I13" s="334">
        <v>0</v>
      </c>
      <c r="J13" s="334">
        <v>0</v>
      </c>
      <c r="K13" s="336">
        <v>0</v>
      </c>
      <c r="L13" s="337">
        <v>0</v>
      </c>
      <c r="M13" s="338">
        <v>0</v>
      </c>
      <c r="N13" s="338">
        <v>0</v>
      </c>
      <c r="O13" s="336">
        <v>0</v>
      </c>
      <c r="P13" s="337">
        <v>0</v>
      </c>
      <c r="Q13" s="338">
        <v>1</v>
      </c>
      <c r="R13" s="338">
        <v>1</v>
      </c>
      <c r="S13" s="336">
        <v>0</v>
      </c>
      <c r="T13" s="337">
        <v>1</v>
      </c>
      <c r="U13" s="338">
        <v>1</v>
      </c>
      <c r="V13" s="338">
        <v>0</v>
      </c>
      <c r="W13" s="336">
        <v>0</v>
      </c>
      <c r="X13" s="337">
        <v>0</v>
      </c>
      <c r="Y13" s="338">
        <v>0</v>
      </c>
      <c r="Z13" s="338">
        <v>0</v>
      </c>
      <c r="AA13" s="349"/>
      <c r="AB13" s="345">
        <v>4</v>
      </c>
      <c r="AC13" s="347"/>
      <c r="AD13" s="301"/>
      <c r="AE13" s="301"/>
      <c r="AF13" s="301"/>
      <c r="AG13" s="301"/>
      <c r="AH13" s="301"/>
      <c r="AI13" s="301"/>
    </row>
    <row r="14" spans="1:35" x14ac:dyDescent="0.2">
      <c r="A14" s="327"/>
      <c r="B14" s="359" t="s">
        <v>83</v>
      </c>
      <c r="C14" s="366">
        <v>0</v>
      </c>
      <c r="D14" s="364">
        <v>0</v>
      </c>
      <c r="E14" s="364">
        <v>0</v>
      </c>
      <c r="F14" s="364">
        <v>0</v>
      </c>
      <c r="G14" s="364">
        <v>0</v>
      </c>
      <c r="H14" s="364">
        <v>0</v>
      </c>
      <c r="I14" s="364">
        <v>0</v>
      </c>
      <c r="J14" s="364">
        <v>0</v>
      </c>
      <c r="K14" s="334">
        <v>0</v>
      </c>
      <c r="L14" s="339">
        <v>0</v>
      </c>
      <c r="M14" s="340">
        <v>0</v>
      </c>
      <c r="N14" s="340">
        <v>0</v>
      </c>
      <c r="O14" s="341">
        <v>0</v>
      </c>
      <c r="P14" s="339">
        <v>0</v>
      </c>
      <c r="Q14" s="340">
        <v>0</v>
      </c>
      <c r="R14" s="340">
        <v>1</v>
      </c>
      <c r="S14" s="341">
        <v>0</v>
      </c>
      <c r="T14" s="339">
        <v>1</v>
      </c>
      <c r="U14" s="340">
        <v>0</v>
      </c>
      <c r="V14" s="340">
        <v>0</v>
      </c>
      <c r="W14" s="341">
        <v>0</v>
      </c>
      <c r="X14" s="339">
        <v>0</v>
      </c>
      <c r="Y14" s="340">
        <v>0</v>
      </c>
      <c r="Z14" s="340">
        <v>0</v>
      </c>
      <c r="AA14" s="350"/>
      <c r="AB14" s="368">
        <v>2</v>
      </c>
      <c r="AC14" s="351"/>
      <c r="AD14" s="301"/>
      <c r="AE14" s="301"/>
      <c r="AF14" s="301"/>
      <c r="AG14" s="301"/>
      <c r="AH14" s="301"/>
      <c r="AI14" s="301"/>
    </row>
    <row r="15" spans="1:35" ht="15" x14ac:dyDescent="0.2">
      <c r="A15" s="327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301"/>
      <c r="AE15" s="301"/>
      <c r="AF15" s="301"/>
      <c r="AG15" s="301"/>
      <c r="AH15" s="301"/>
      <c r="AI15" s="301"/>
    </row>
    <row r="16" spans="1:35" x14ac:dyDescent="0.2">
      <c r="A16" s="327"/>
      <c r="B16" s="325" t="s">
        <v>58</v>
      </c>
      <c r="C16" s="328">
        <v>0</v>
      </c>
      <c r="D16" s="328">
        <v>0</v>
      </c>
      <c r="E16" s="329">
        <v>1</v>
      </c>
      <c r="F16" s="330">
        <v>0</v>
      </c>
      <c r="G16" s="328">
        <v>1</v>
      </c>
      <c r="H16" s="328">
        <v>0</v>
      </c>
      <c r="I16" s="328">
        <v>1</v>
      </c>
      <c r="J16" s="328">
        <v>0</v>
      </c>
      <c r="K16" s="329">
        <v>0</v>
      </c>
      <c r="L16" s="330">
        <v>0</v>
      </c>
      <c r="M16" s="328">
        <v>0</v>
      </c>
      <c r="N16" s="328">
        <v>1</v>
      </c>
      <c r="O16" s="329">
        <v>0</v>
      </c>
      <c r="P16" s="330">
        <v>0</v>
      </c>
      <c r="Q16" s="328">
        <v>0</v>
      </c>
      <c r="R16" s="328">
        <v>3</v>
      </c>
      <c r="S16" s="329">
        <v>0</v>
      </c>
      <c r="T16" s="330">
        <v>1</v>
      </c>
      <c r="U16" s="328">
        <v>0</v>
      </c>
      <c r="V16" s="328">
        <v>0</v>
      </c>
      <c r="W16" s="329">
        <v>0</v>
      </c>
      <c r="X16" s="330">
        <v>0</v>
      </c>
      <c r="Y16" s="328">
        <v>0</v>
      </c>
      <c r="Z16" s="328">
        <v>0</v>
      </c>
      <c r="AA16" s="344"/>
      <c r="AB16" s="345">
        <v>8</v>
      </c>
      <c r="AC16" s="345"/>
      <c r="AD16" s="301"/>
      <c r="AE16" s="301"/>
      <c r="AF16" s="301"/>
      <c r="AG16" s="301"/>
      <c r="AH16" s="301"/>
      <c r="AI16" s="301"/>
    </row>
    <row r="17" spans="1:40" x14ac:dyDescent="0.2">
      <c r="A17" s="327"/>
      <c r="B17" s="325" t="s">
        <v>8</v>
      </c>
      <c r="C17" s="357">
        <v>0</v>
      </c>
      <c r="D17" s="360">
        <v>0</v>
      </c>
      <c r="E17" s="360">
        <v>0</v>
      </c>
      <c r="F17" s="365">
        <v>0</v>
      </c>
      <c r="G17" s="334">
        <v>0</v>
      </c>
      <c r="H17" s="334">
        <v>0</v>
      </c>
      <c r="I17" s="334">
        <v>1</v>
      </c>
      <c r="J17" s="334">
        <v>0</v>
      </c>
      <c r="K17" s="342">
        <v>1</v>
      </c>
      <c r="L17" s="334">
        <v>1</v>
      </c>
      <c r="M17" s="334">
        <v>0</v>
      </c>
      <c r="N17" s="334">
        <v>0</v>
      </c>
      <c r="O17" s="342">
        <v>1</v>
      </c>
      <c r="P17" s="335">
        <v>5</v>
      </c>
      <c r="Q17" s="334">
        <v>0</v>
      </c>
      <c r="R17" s="334">
        <v>2</v>
      </c>
      <c r="S17" s="342">
        <v>0</v>
      </c>
      <c r="T17" s="335">
        <v>2</v>
      </c>
      <c r="U17" s="334">
        <v>2</v>
      </c>
      <c r="V17" s="334">
        <v>8</v>
      </c>
      <c r="W17" s="342">
        <v>0</v>
      </c>
      <c r="X17" s="335">
        <v>2</v>
      </c>
      <c r="Y17" s="334">
        <v>0</v>
      </c>
      <c r="Z17" s="334">
        <v>0</v>
      </c>
      <c r="AA17" s="346"/>
      <c r="AB17" s="345">
        <v>25</v>
      </c>
      <c r="AC17" s="347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</row>
    <row r="18" spans="1:40" x14ac:dyDescent="0.2">
      <c r="A18" s="327"/>
      <c r="B18" s="325" t="s">
        <v>84</v>
      </c>
      <c r="C18" s="366">
        <v>0</v>
      </c>
      <c r="D18" s="364">
        <v>0</v>
      </c>
      <c r="E18" s="364">
        <v>0</v>
      </c>
      <c r="F18" s="364">
        <v>0</v>
      </c>
      <c r="G18" s="364">
        <v>0</v>
      </c>
      <c r="H18" s="364">
        <v>0</v>
      </c>
      <c r="I18" s="334">
        <v>0</v>
      </c>
      <c r="J18" s="334">
        <v>0</v>
      </c>
      <c r="K18" s="342">
        <v>0</v>
      </c>
      <c r="L18" s="334">
        <v>0</v>
      </c>
      <c r="M18" s="334">
        <v>0</v>
      </c>
      <c r="N18" s="334">
        <v>0</v>
      </c>
      <c r="O18" s="342">
        <v>0</v>
      </c>
      <c r="P18" s="335">
        <v>0</v>
      </c>
      <c r="Q18" s="334">
        <v>0</v>
      </c>
      <c r="R18" s="334">
        <v>0</v>
      </c>
      <c r="S18" s="342">
        <v>0</v>
      </c>
      <c r="T18" s="335">
        <v>0</v>
      </c>
      <c r="U18" s="334">
        <v>0</v>
      </c>
      <c r="V18" s="334">
        <v>0</v>
      </c>
      <c r="W18" s="342">
        <v>0</v>
      </c>
      <c r="X18" s="335">
        <v>0</v>
      </c>
      <c r="Y18" s="334">
        <v>0</v>
      </c>
      <c r="Z18" s="334">
        <v>0</v>
      </c>
      <c r="AA18" s="346"/>
      <c r="AB18" s="345">
        <v>0</v>
      </c>
      <c r="AC18" s="347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</row>
    <row r="19" spans="1:40" x14ac:dyDescent="0.2">
      <c r="A19" s="327"/>
      <c r="B19" s="325" t="s">
        <v>90</v>
      </c>
      <c r="C19" s="366">
        <v>0</v>
      </c>
      <c r="D19" s="364">
        <v>0</v>
      </c>
      <c r="E19" s="364">
        <v>0</v>
      </c>
      <c r="F19" s="364">
        <v>0</v>
      </c>
      <c r="G19" s="364">
        <v>0</v>
      </c>
      <c r="H19" s="364">
        <v>0</v>
      </c>
      <c r="I19" s="334">
        <v>0</v>
      </c>
      <c r="J19" s="342">
        <v>0</v>
      </c>
      <c r="K19" s="329">
        <v>0</v>
      </c>
      <c r="L19" s="334">
        <v>0</v>
      </c>
      <c r="M19" s="334">
        <v>0</v>
      </c>
      <c r="N19" s="334">
        <v>0</v>
      </c>
      <c r="O19" s="342">
        <v>1</v>
      </c>
      <c r="P19" s="335">
        <v>0</v>
      </c>
      <c r="Q19" s="334">
        <v>0</v>
      </c>
      <c r="R19" s="334">
        <v>0</v>
      </c>
      <c r="S19" s="342">
        <v>0</v>
      </c>
      <c r="T19" s="335">
        <v>0</v>
      </c>
      <c r="U19" s="334">
        <v>0</v>
      </c>
      <c r="V19" s="334">
        <v>0</v>
      </c>
      <c r="W19" s="342">
        <v>0</v>
      </c>
      <c r="X19" s="335">
        <v>0</v>
      </c>
      <c r="Y19" s="334">
        <v>0</v>
      </c>
      <c r="Z19" s="334">
        <v>0</v>
      </c>
      <c r="AA19" s="346"/>
      <c r="AB19" s="345">
        <v>1</v>
      </c>
      <c r="AC19" s="347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</row>
    <row r="20" spans="1:40" x14ac:dyDescent="0.2">
      <c r="A20" s="327"/>
      <c r="B20" s="325" t="s">
        <v>91</v>
      </c>
      <c r="C20" s="366">
        <v>0</v>
      </c>
      <c r="D20" s="364">
        <v>0</v>
      </c>
      <c r="E20" s="364">
        <v>0</v>
      </c>
      <c r="F20" s="364">
        <v>0</v>
      </c>
      <c r="G20" s="364">
        <v>0</v>
      </c>
      <c r="H20" s="364">
        <v>0</v>
      </c>
      <c r="I20" s="334">
        <v>0</v>
      </c>
      <c r="J20" s="334">
        <v>0</v>
      </c>
      <c r="K20" s="329">
        <v>0</v>
      </c>
      <c r="L20" s="334">
        <v>0</v>
      </c>
      <c r="M20" s="334">
        <v>0</v>
      </c>
      <c r="N20" s="334">
        <v>0</v>
      </c>
      <c r="O20" s="342">
        <v>0</v>
      </c>
      <c r="P20" s="335">
        <v>0</v>
      </c>
      <c r="Q20" s="334">
        <v>0</v>
      </c>
      <c r="R20" s="334">
        <v>0</v>
      </c>
      <c r="S20" s="342">
        <v>0</v>
      </c>
      <c r="T20" s="335">
        <v>0</v>
      </c>
      <c r="U20" s="334">
        <v>0</v>
      </c>
      <c r="V20" s="334">
        <v>0</v>
      </c>
      <c r="W20" s="342">
        <v>0</v>
      </c>
      <c r="X20" s="335">
        <v>0</v>
      </c>
      <c r="Y20" s="334">
        <v>0</v>
      </c>
      <c r="Z20" s="334">
        <v>0</v>
      </c>
      <c r="AA20" s="346"/>
      <c r="AB20" s="345">
        <v>0</v>
      </c>
      <c r="AC20" s="347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</row>
    <row r="21" spans="1:40" x14ac:dyDescent="0.2">
      <c r="A21" s="327"/>
      <c r="B21" s="326" t="s">
        <v>85</v>
      </c>
      <c r="C21" s="366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64">
        <v>0</v>
      </c>
      <c r="K21" s="353">
        <v>0</v>
      </c>
      <c r="L21" s="353">
        <v>0</v>
      </c>
      <c r="M21" s="353">
        <v>0</v>
      </c>
      <c r="N21" s="353">
        <v>0</v>
      </c>
      <c r="O21" s="354">
        <v>0</v>
      </c>
      <c r="P21" s="369">
        <v>0</v>
      </c>
      <c r="Q21" s="353">
        <v>0</v>
      </c>
      <c r="R21" s="353">
        <v>0</v>
      </c>
      <c r="S21" s="354">
        <v>0</v>
      </c>
      <c r="T21" s="369">
        <v>0</v>
      </c>
      <c r="U21" s="353">
        <v>0</v>
      </c>
      <c r="V21" s="353">
        <v>0</v>
      </c>
      <c r="W21" s="354">
        <v>0</v>
      </c>
      <c r="X21" s="369">
        <v>0</v>
      </c>
      <c r="Y21" s="353">
        <v>0</v>
      </c>
      <c r="Z21" s="353">
        <v>0</v>
      </c>
      <c r="AA21" s="370"/>
      <c r="AB21" s="368">
        <v>0</v>
      </c>
      <c r="AC21" s="35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</row>
    <row r="22" spans="1:40" ht="15" x14ac:dyDescent="0.2">
      <c r="A22" s="327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</row>
    <row r="23" spans="1:40" x14ac:dyDescent="0.2">
      <c r="A23" s="327"/>
      <c r="B23" s="323" t="s">
        <v>55</v>
      </c>
      <c r="C23" s="371">
        <v>0</v>
      </c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3">
        <v>0</v>
      </c>
      <c r="K23" s="329">
        <v>0</v>
      </c>
      <c r="L23" s="330">
        <v>0</v>
      </c>
      <c r="M23" s="328">
        <v>0</v>
      </c>
      <c r="N23" s="328">
        <v>0</v>
      </c>
      <c r="O23" s="329">
        <v>0</v>
      </c>
      <c r="P23" s="330">
        <v>0</v>
      </c>
      <c r="Q23" s="328">
        <v>0</v>
      </c>
      <c r="R23" s="328">
        <v>0</v>
      </c>
      <c r="S23" s="329">
        <v>0</v>
      </c>
      <c r="T23" s="330">
        <v>0</v>
      </c>
      <c r="U23" s="328">
        <v>0</v>
      </c>
      <c r="V23" s="328">
        <v>0</v>
      </c>
      <c r="W23" s="329">
        <v>0</v>
      </c>
      <c r="X23" s="330">
        <v>0</v>
      </c>
      <c r="Y23" s="328">
        <v>0</v>
      </c>
      <c r="Z23" s="328">
        <v>0</v>
      </c>
      <c r="AA23" s="344"/>
      <c r="AB23" s="345">
        <v>0</v>
      </c>
      <c r="AC23" s="345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</row>
    <row r="24" spans="1:40" ht="15.75" x14ac:dyDescent="0.2">
      <c r="A24" s="301"/>
      <c r="B24" s="374" t="s">
        <v>54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01"/>
      <c r="AF24" s="301"/>
      <c r="AG24" s="319"/>
      <c r="AH24" s="319"/>
      <c r="AI24" s="311"/>
      <c r="AJ24" s="301"/>
      <c r="AK24" s="301"/>
      <c r="AL24" s="301"/>
      <c r="AM24" s="301"/>
      <c r="AN24" s="301"/>
    </row>
    <row r="25" spans="1:40" x14ac:dyDescent="0.2">
      <c r="A25" s="301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10"/>
      <c r="AE25" s="327"/>
      <c r="AF25" s="327"/>
      <c r="AG25" s="310"/>
      <c r="AH25" s="310"/>
      <c r="AI25" s="310"/>
      <c r="AJ25" s="310"/>
      <c r="AK25" s="310"/>
      <c r="AL25" s="310"/>
      <c r="AM25" s="310"/>
      <c r="AN25" s="310"/>
    </row>
    <row r="26" spans="1:40" ht="15.75" x14ac:dyDescent="0.2">
      <c r="A26" s="301"/>
      <c r="B26" s="318" t="s">
        <v>106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1"/>
      <c r="AE26" s="301"/>
      <c r="AF26" s="301"/>
      <c r="AG26" s="319"/>
      <c r="AH26" s="319"/>
      <c r="AI26" s="311"/>
      <c r="AJ26" s="301"/>
      <c r="AK26" s="301"/>
      <c r="AL26" s="301"/>
      <c r="AM26" s="301"/>
      <c r="AN26" s="301"/>
    </row>
    <row r="27" spans="1:40" ht="15.75" x14ac:dyDescent="0.2">
      <c r="A27" s="301"/>
      <c r="B27" s="306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311"/>
      <c r="AH27" s="311"/>
      <c r="AI27" s="311"/>
      <c r="AJ27" s="301"/>
      <c r="AK27" s="301"/>
      <c r="AL27" s="301"/>
      <c r="AM27" s="301"/>
      <c r="AN27" s="301"/>
    </row>
    <row r="28" spans="1:40" ht="15.75" x14ac:dyDescent="0.2">
      <c r="A28" s="301"/>
      <c r="B28" s="306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311"/>
      <c r="AH28" s="311"/>
      <c r="AI28" s="311"/>
      <c r="AJ28" s="301"/>
      <c r="AK28" s="301"/>
      <c r="AL28" s="301"/>
      <c r="AM28" s="301"/>
      <c r="AN28" s="301"/>
    </row>
    <row r="29" spans="1:40" ht="15.75" x14ac:dyDescent="0.2">
      <c r="A29" s="301"/>
      <c r="B29" s="306" t="s">
        <v>6</v>
      </c>
      <c r="C29" s="312" t="s">
        <v>2</v>
      </c>
      <c r="D29" s="312" t="s">
        <v>1</v>
      </c>
      <c r="E29" s="313" t="s">
        <v>2</v>
      </c>
      <c r="F29" s="314" t="s">
        <v>1</v>
      </c>
      <c r="G29" s="312" t="s">
        <v>2</v>
      </c>
      <c r="H29" s="312" t="s">
        <v>1</v>
      </c>
      <c r="I29" s="312" t="s">
        <v>2</v>
      </c>
      <c r="J29" s="312" t="s">
        <v>1</v>
      </c>
      <c r="K29" s="313" t="s">
        <v>2</v>
      </c>
      <c r="L29" s="314" t="s">
        <v>1</v>
      </c>
      <c r="M29" s="312" t="s">
        <v>2</v>
      </c>
      <c r="N29" s="312" t="s">
        <v>1</v>
      </c>
      <c r="O29" s="313" t="s">
        <v>2</v>
      </c>
      <c r="P29" s="314" t="s">
        <v>1</v>
      </c>
      <c r="Q29" s="312" t="s">
        <v>2</v>
      </c>
      <c r="R29" s="312" t="s">
        <v>1</v>
      </c>
      <c r="S29" s="313" t="s">
        <v>2</v>
      </c>
      <c r="T29" s="314" t="s">
        <v>1</v>
      </c>
      <c r="U29" s="312" t="s">
        <v>2</v>
      </c>
      <c r="V29" s="312" t="s">
        <v>1</v>
      </c>
      <c r="W29" s="313" t="s">
        <v>2</v>
      </c>
      <c r="X29" s="314" t="s">
        <v>1</v>
      </c>
      <c r="Y29" s="312" t="s">
        <v>2</v>
      </c>
      <c r="Z29" s="312" t="s">
        <v>1</v>
      </c>
      <c r="AA29" s="163"/>
      <c r="AB29" s="164"/>
      <c r="AC29" s="161"/>
      <c r="AD29" s="159"/>
      <c r="AE29" s="159"/>
      <c r="AF29" s="159"/>
      <c r="AG29" s="311"/>
      <c r="AH29" s="311"/>
      <c r="AI29" s="311"/>
      <c r="AJ29" s="301"/>
      <c r="AK29" s="301"/>
      <c r="AL29" s="301"/>
      <c r="AM29" s="301"/>
      <c r="AN29" s="301"/>
    </row>
    <row r="30" spans="1:40" x14ac:dyDescent="0.2">
      <c r="A30" s="327"/>
      <c r="B30" s="322" t="s">
        <v>53</v>
      </c>
      <c r="C30" s="334">
        <v>0</v>
      </c>
      <c r="D30" s="334">
        <v>0</v>
      </c>
      <c r="E30" s="334">
        <v>2</v>
      </c>
      <c r="F30" s="334">
        <v>0</v>
      </c>
      <c r="G30" s="334">
        <v>1</v>
      </c>
      <c r="H30" s="334">
        <v>0</v>
      </c>
      <c r="I30" s="334">
        <v>1</v>
      </c>
      <c r="J30" s="334">
        <v>0</v>
      </c>
      <c r="K30" s="334">
        <v>0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0</v>
      </c>
      <c r="R30" s="334">
        <v>1</v>
      </c>
      <c r="S30" s="334">
        <v>0</v>
      </c>
      <c r="T30" s="334">
        <v>1</v>
      </c>
      <c r="U30" s="334">
        <v>0</v>
      </c>
      <c r="V30" s="334">
        <v>0</v>
      </c>
      <c r="W30" s="334">
        <v>0</v>
      </c>
      <c r="X30" s="334">
        <v>0</v>
      </c>
      <c r="Y30" s="334">
        <v>0</v>
      </c>
      <c r="Z30" s="334">
        <v>0</v>
      </c>
      <c r="AA30" s="379"/>
      <c r="AB30" s="380">
        <v>6</v>
      </c>
      <c r="AC30" s="381"/>
      <c r="AD30" s="382"/>
      <c r="AE30" s="378">
        <v>9</v>
      </c>
      <c r="AF30" s="383"/>
      <c r="AG30" s="302"/>
      <c r="AH30" s="301"/>
      <c r="AI30" s="301"/>
      <c r="AJ30" s="301"/>
      <c r="AK30" s="301"/>
      <c r="AL30" s="301"/>
      <c r="AM30" s="301"/>
      <c r="AN30" s="301"/>
    </row>
    <row r="31" spans="1:40" x14ac:dyDescent="0.2">
      <c r="A31" s="327"/>
      <c r="B31" s="355" t="s">
        <v>8</v>
      </c>
      <c r="C31" s="364">
        <v>0</v>
      </c>
      <c r="D31" s="364">
        <v>0</v>
      </c>
      <c r="E31" s="364">
        <v>0</v>
      </c>
      <c r="F31" s="364">
        <v>0</v>
      </c>
      <c r="G31" s="334">
        <v>0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>
        <v>0</v>
      </c>
      <c r="N31" s="334">
        <v>0</v>
      </c>
      <c r="O31" s="334">
        <v>0</v>
      </c>
      <c r="P31" s="334">
        <v>0</v>
      </c>
      <c r="Q31" s="334">
        <v>0</v>
      </c>
      <c r="R31" s="334">
        <v>1</v>
      </c>
      <c r="S31" s="334">
        <v>0</v>
      </c>
      <c r="T31" s="334">
        <v>0</v>
      </c>
      <c r="U31" s="334">
        <v>0</v>
      </c>
      <c r="V31" s="334">
        <v>0</v>
      </c>
      <c r="W31" s="334">
        <v>0</v>
      </c>
      <c r="X31" s="334">
        <v>1</v>
      </c>
      <c r="Y31" s="334">
        <v>0</v>
      </c>
      <c r="Z31" s="334">
        <v>0</v>
      </c>
      <c r="AA31" s="381"/>
      <c r="AB31" s="380">
        <v>2</v>
      </c>
      <c r="AC31" s="381"/>
      <c r="AD31" s="384"/>
      <c r="AE31" s="378">
        <v>6</v>
      </c>
      <c r="AF31" s="385"/>
      <c r="AG31" s="302"/>
      <c r="AH31" s="301"/>
      <c r="AI31" s="301"/>
      <c r="AJ31" s="301"/>
      <c r="AK31" s="301"/>
      <c r="AL31" s="301"/>
      <c r="AM31" s="301"/>
      <c r="AN31" s="301"/>
    </row>
    <row r="32" spans="1:40" x14ac:dyDescent="0.2">
      <c r="A32" s="327"/>
      <c r="B32" s="322" t="s">
        <v>59</v>
      </c>
      <c r="C32" s="364">
        <v>0</v>
      </c>
      <c r="D32" s="364">
        <v>0</v>
      </c>
      <c r="E32" s="364">
        <v>0</v>
      </c>
      <c r="F32" s="364">
        <v>0</v>
      </c>
      <c r="G32" s="364">
        <v>0</v>
      </c>
      <c r="H32" s="364">
        <v>0</v>
      </c>
      <c r="I32" s="392">
        <v>0</v>
      </c>
      <c r="J32" s="392">
        <v>0</v>
      </c>
      <c r="K32" s="392">
        <v>0</v>
      </c>
      <c r="L32" s="392">
        <v>0</v>
      </c>
      <c r="M32" s="392">
        <v>0</v>
      </c>
      <c r="N32" s="392">
        <v>0</v>
      </c>
      <c r="O32" s="392">
        <v>0</v>
      </c>
      <c r="P32" s="392">
        <v>0</v>
      </c>
      <c r="Q32" s="392">
        <v>0</v>
      </c>
      <c r="R32" s="392">
        <v>0</v>
      </c>
      <c r="S32" s="392">
        <v>1</v>
      </c>
      <c r="T32" s="392">
        <v>0</v>
      </c>
      <c r="U32" s="392">
        <v>0</v>
      </c>
      <c r="V32" s="392">
        <v>0</v>
      </c>
      <c r="W32" s="392">
        <v>0</v>
      </c>
      <c r="X32" s="392">
        <v>0</v>
      </c>
      <c r="Y32" s="392">
        <v>0</v>
      </c>
      <c r="Z32" s="392">
        <v>0</v>
      </c>
      <c r="AA32" s="381"/>
      <c r="AB32" s="380">
        <v>1</v>
      </c>
      <c r="AC32" s="381"/>
      <c r="AD32" s="386"/>
      <c r="AE32" s="378">
        <v>1</v>
      </c>
      <c r="AF32" s="383"/>
      <c r="AG32" s="302"/>
      <c r="AH32" s="301"/>
      <c r="AI32" s="301"/>
      <c r="AJ32" s="301"/>
      <c r="AK32" s="301"/>
      <c r="AL32" s="301"/>
      <c r="AM32" s="301"/>
      <c r="AN32" s="301"/>
    </row>
    <row r="33" spans="1:33" x14ac:dyDescent="0.2">
      <c r="A33" s="327"/>
      <c r="B33" s="322" t="s">
        <v>60</v>
      </c>
      <c r="C33" s="364">
        <v>0</v>
      </c>
      <c r="D33" s="364">
        <v>0</v>
      </c>
      <c r="E33" s="364">
        <v>0</v>
      </c>
      <c r="F33" s="364">
        <v>0</v>
      </c>
      <c r="G33" s="334">
        <v>0</v>
      </c>
      <c r="H33" s="334">
        <v>0</v>
      </c>
      <c r="I33" s="334">
        <v>0</v>
      </c>
      <c r="J33" s="334">
        <v>0</v>
      </c>
      <c r="K33" s="334">
        <v>0</v>
      </c>
      <c r="L33" s="334">
        <v>0</v>
      </c>
      <c r="M33" s="334">
        <v>0</v>
      </c>
      <c r="N33" s="334">
        <v>0</v>
      </c>
      <c r="O33" s="334">
        <v>0</v>
      </c>
      <c r="P33" s="334">
        <v>0</v>
      </c>
      <c r="Q33" s="334">
        <v>0</v>
      </c>
      <c r="R33" s="334">
        <v>0</v>
      </c>
      <c r="S33" s="334">
        <v>0</v>
      </c>
      <c r="T33" s="334">
        <v>0</v>
      </c>
      <c r="U33" s="334">
        <v>0</v>
      </c>
      <c r="V33" s="334">
        <v>0</v>
      </c>
      <c r="W33" s="334">
        <v>0</v>
      </c>
      <c r="X33" s="334">
        <v>0</v>
      </c>
      <c r="Y33" s="334">
        <v>0</v>
      </c>
      <c r="Z33" s="334">
        <v>0</v>
      </c>
      <c r="AA33" s="381"/>
      <c r="AB33" s="380">
        <v>0</v>
      </c>
      <c r="AC33" s="381"/>
      <c r="AD33" s="386"/>
      <c r="AE33" s="378">
        <v>0</v>
      </c>
      <c r="AF33" s="383"/>
      <c r="AG33" s="302"/>
    </row>
    <row r="34" spans="1:33" x14ac:dyDescent="0.2">
      <c r="A34" s="327"/>
      <c r="B34" s="322" t="s">
        <v>35</v>
      </c>
      <c r="C34" s="364">
        <v>0</v>
      </c>
      <c r="D34" s="364">
        <v>0</v>
      </c>
      <c r="E34" s="364">
        <v>0</v>
      </c>
      <c r="F34" s="364">
        <v>0</v>
      </c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4">
        <v>0</v>
      </c>
      <c r="P34" s="334">
        <v>0</v>
      </c>
      <c r="Q34" s="334">
        <v>0</v>
      </c>
      <c r="R34" s="334">
        <v>0</v>
      </c>
      <c r="S34" s="334">
        <v>0</v>
      </c>
      <c r="T34" s="334">
        <v>0</v>
      </c>
      <c r="U34" s="334">
        <v>0</v>
      </c>
      <c r="V34" s="334">
        <v>0</v>
      </c>
      <c r="W34" s="334">
        <v>0</v>
      </c>
      <c r="X34" s="334">
        <v>0</v>
      </c>
      <c r="Y34" s="334">
        <v>0</v>
      </c>
      <c r="Z34" s="334">
        <v>0</v>
      </c>
      <c r="AA34" s="381"/>
      <c r="AB34" s="380">
        <v>0</v>
      </c>
      <c r="AC34" s="381"/>
      <c r="AD34" s="384"/>
      <c r="AE34" s="378">
        <v>0</v>
      </c>
      <c r="AF34" s="385"/>
      <c r="AG34" s="302"/>
    </row>
    <row r="35" spans="1:33" x14ac:dyDescent="0.2">
      <c r="A35" s="327"/>
      <c r="B35" s="355" t="s">
        <v>36</v>
      </c>
      <c r="C35" s="364">
        <v>0</v>
      </c>
      <c r="D35" s="364">
        <v>0</v>
      </c>
      <c r="E35" s="334">
        <v>0</v>
      </c>
      <c r="F35" s="334">
        <v>0</v>
      </c>
      <c r="G35" s="334">
        <v>0</v>
      </c>
      <c r="H35" s="334">
        <v>0</v>
      </c>
      <c r="I35" s="334">
        <v>1</v>
      </c>
      <c r="J35" s="334">
        <v>0</v>
      </c>
      <c r="K35" s="334">
        <v>0</v>
      </c>
      <c r="L35" s="334">
        <v>0</v>
      </c>
      <c r="M35" s="334">
        <v>0</v>
      </c>
      <c r="N35" s="334">
        <v>0</v>
      </c>
      <c r="O35" s="334">
        <v>1</v>
      </c>
      <c r="P35" s="334">
        <v>1</v>
      </c>
      <c r="Q35" s="334">
        <v>0</v>
      </c>
      <c r="R35" s="334">
        <v>0</v>
      </c>
      <c r="S35" s="334">
        <v>0</v>
      </c>
      <c r="T35" s="334">
        <v>0</v>
      </c>
      <c r="U35" s="334">
        <v>1</v>
      </c>
      <c r="V35" s="334">
        <v>2</v>
      </c>
      <c r="W35" s="334">
        <v>0</v>
      </c>
      <c r="X35" s="334">
        <v>0</v>
      </c>
      <c r="Y35" s="334">
        <v>0</v>
      </c>
      <c r="Z35" s="334">
        <v>0</v>
      </c>
      <c r="AA35" s="381"/>
      <c r="AB35" s="380">
        <v>6</v>
      </c>
      <c r="AC35" s="381"/>
      <c r="AD35" s="384"/>
      <c r="AE35" s="378">
        <v>16</v>
      </c>
      <c r="AF35" s="385"/>
      <c r="AG35" s="302"/>
    </row>
    <row r="36" spans="1:33" x14ac:dyDescent="0.2">
      <c r="A36" s="327"/>
      <c r="B36" s="355" t="s">
        <v>86</v>
      </c>
      <c r="C36" s="364">
        <v>0</v>
      </c>
      <c r="D36" s="364">
        <v>0</v>
      </c>
      <c r="E36" s="364">
        <v>0</v>
      </c>
      <c r="F36" s="364">
        <v>0</v>
      </c>
      <c r="G36" s="364">
        <v>0</v>
      </c>
      <c r="H36" s="364">
        <v>0</v>
      </c>
      <c r="I36" s="364">
        <v>0</v>
      </c>
      <c r="J36" s="364">
        <v>0</v>
      </c>
      <c r="K36" s="353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4">
        <v>0</v>
      </c>
      <c r="S36" s="334">
        <v>0</v>
      </c>
      <c r="T36" s="334">
        <v>0</v>
      </c>
      <c r="U36" s="334">
        <v>0</v>
      </c>
      <c r="V36" s="334">
        <v>0</v>
      </c>
      <c r="W36" s="334">
        <v>0</v>
      </c>
      <c r="X36" s="334">
        <v>0</v>
      </c>
      <c r="Y36" s="334">
        <v>0</v>
      </c>
      <c r="Z36" s="334">
        <v>0</v>
      </c>
      <c r="AA36" s="381"/>
      <c r="AB36" s="380">
        <v>0</v>
      </c>
      <c r="AC36" s="381"/>
      <c r="AD36" s="384"/>
      <c r="AE36" s="378">
        <v>0</v>
      </c>
      <c r="AF36" s="385"/>
      <c r="AG36" s="302"/>
    </row>
    <row r="37" spans="1:33" x14ac:dyDescent="0.2">
      <c r="A37" s="327"/>
      <c r="B37" s="322" t="s">
        <v>61</v>
      </c>
      <c r="C37" s="364">
        <v>0</v>
      </c>
      <c r="D37" s="364">
        <v>0</v>
      </c>
      <c r="E37" s="334">
        <v>0</v>
      </c>
      <c r="F37" s="334">
        <v>0</v>
      </c>
      <c r="G37" s="334">
        <v>1</v>
      </c>
      <c r="H37" s="334">
        <v>1</v>
      </c>
      <c r="I37" s="334">
        <v>1</v>
      </c>
      <c r="J37" s="334">
        <v>0</v>
      </c>
      <c r="K37" s="334">
        <v>0</v>
      </c>
      <c r="L37" s="334">
        <v>0</v>
      </c>
      <c r="M37" s="334">
        <v>0</v>
      </c>
      <c r="N37" s="334">
        <v>0</v>
      </c>
      <c r="O37" s="334">
        <v>0</v>
      </c>
      <c r="P37" s="334">
        <v>0</v>
      </c>
      <c r="Q37" s="334">
        <v>0</v>
      </c>
      <c r="R37" s="334">
        <v>0</v>
      </c>
      <c r="S37" s="353">
        <v>0</v>
      </c>
      <c r="T37" s="353">
        <v>0</v>
      </c>
      <c r="U37" s="353">
        <v>0</v>
      </c>
      <c r="V37" s="353">
        <v>0</v>
      </c>
      <c r="W37" s="353">
        <v>0</v>
      </c>
      <c r="X37" s="353">
        <v>0</v>
      </c>
      <c r="Y37" s="353">
        <v>0</v>
      </c>
      <c r="Z37" s="353">
        <v>0</v>
      </c>
      <c r="AA37" s="381"/>
      <c r="AB37" s="380">
        <v>3</v>
      </c>
      <c r="AC37" s="381"/>
      <c r="AD37" s="387"/>
      <c r="AE37" s="378">
        <v>3</v>
      </c>
      <c r="AF37" s="388"/>
      <c r="AG37" s="302"/>
    </row>
    <row r="38" spans="1:33" x14ac:dyDescent="0.2">
      <c r="A38" s="327"/>
      <c r="B38" s="322" t="s">
        <v>95</v>
      </c>
      <c r="C38" s="364">
        <v>0</v>
      </c>
      <c r="D38" s="364">
        <v>0</v>
      </c>
      <c r="E38" s="364">
        <v>0</v>
      </c>
      <c r="F38" s="364">
        <v>0</v>
      </c>
      <c r="G38" s="334">
        <v>0</v>
      </c>
      <c r="H38" s="328">
        <v>0</v>
      </c>
      <c r="I38" s="328">
        <v>0</v>
      </c>
      <c r="J38" s="328">
        <v>0</v>
      </c>
      <c r="K38" s="328">
        <v>0</v>
      </c>
      <c r="L38" s="334">
        <v>0</v>
      </c>
      <c r="M38" s="334">
        <v>0</v>
      </c>
      <c r="N38" s="334">
        <v>0</v>
      </c>
      <c r="O38" s="334">
        <v>0</v>
      </c>
      <c r="P38" s="334">
        <v>0</v>
      </c>
      <c r="Q38" s="334">
        <v>0</v>
      </c>
      <c r="R38" s="335">
        <v>0</v>
      </c>
      <c r="S38" s="371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3">
        <v>0</v>
      </c>
      <c r="AA38" s="389"/>
      <c r="AB38" s="380">
        <v>0</v>
      </c>
      <c r="AC38" s="381"/>
      <c r="AD38" s="387"/>
      <c r="AE38" s="378">
        <v>0</v>
      </c>
      <c r="AF38" s="388"/>
      <c r="AG38" s="302"/>
    </row>
    <row r="39" spans="1:33" x14ac:dyDescent="0.2">
      <c r="A39" s="327"/>
      <c r="B39" s="322" t="s">
        <v>62</v>
      </c>
      <c r="C39" s="364">
        <v>0</v>
      </c>
      <c r="D39" s="364">
        <v>0</v>
      </c>
      <c r="E39" s="364">
        <v>0</v>
      </c>
      <c r="F39" s="364">
        <v>0</v>
      </c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4">
        <v>0</v>
      </c>
      <c r="S39" s="328">
        <v>0</v>
      </c>
      <c r="T39" s="328">
        <v>0</v>
      </c>
      <c r="U39" s="328">
        <v>0</v>
      </c>
      <c r="V39" s="328">
        <v>0</v>
      </c>
      <c r="W39" s="328">
        <v>0</v>
      </c>
      <c r="X39" s="328">
        <v>0</v>
      </c>
      <c r="Y39" s="328">
        <v>0</v>
      </c>
      <c r="Z39" s="328">
        <v>0</v>
      </c>
      <c r="AA39" s="381"/>
      <c r="AB39" s="380">
        <v>0</v>
      </c>
      <c r="AC39" s="381"/>
      <c r="AD39" s="384"/>
      <c r="AE39" s="378">
        <v>0</v>
      </c>
      <c r="AF39" s="385"/>
      <c r="AG39" s="302"/>
    </row>
    <row r="40" spans="1:33" x14ac:dyDescent="0.2">
      <c r="A40" s="327"/>
      <c r="B40" s="355" t="s">
        <v>55</v>
      </c>
      <c r="C40" s="364">
        <v>0</v>
      </c>
      <c r="D40" s="364">
        <v>0</v>
      </c>
      <c r="E40" s="364">
        <v>0</v>
      </c>
      <c r="F40" s="364">
        <v>0</v>
      </c>
      <c r="G40" s="364">
        <v>0</v>
      </c>
      <c r="H40" s="364">
        <v>0</v>
      </c>
      <c r="I40" s="364">
        <v>0</v>
      </c>
      <c r="J40" s="364">
        <v>0</v>
      </c>
      <c r="K40" s="352">
        <v>0</v>
      </c>
      <c r="L40" s="352">
        <v>0</v>
      </c>
      <c r="M40" s="352">
        <v>0</v>
      </c>
      <c r="N40" s="352">
        <v>0</v>
      </c>
      <c r="O40" s="352">
        <v>0</v>
      </c>
      <c r="P40" s="352">
        <v>0</v>
      </c>
      <c r="Q40" s="352">
        <v>0</v>
      </c>
      <c r="R40" s="352">
        <v>0</v>
      </c>
      <c r="S40" s="352">
        <v>0</v>
      </c>
      <c r="T40" s="352">
        <v>0</v>
      </c>
      <c r="U40" s="352">
        <v>0</v>
      </c>
      <c r="V40" s="352">
        <v>0</v>
      </c>
      <c r="W40" s="352">
        <v>0</v>
      </c>
      <c r="X40" s="352">
        <v>0</v>
      </c>
      <c r="Y40" s="352">
        <v>0</v>
      </c>
      <c r="Z40" s="352">
        <v>0</v>
      </c>
      <c r="AA40" s="390"/>
      <c r="AB40" s="380">
        <v>0</v>
      </c>
      <c r="AC40" s="391"/>
      <c r="AD40" s="387"/>
      <c r="AE40" s="378">
        <v>0</v>
      </c>
      <c r="AF40" s="388"/>
      <c r="AG40" s="302"/>
    </row>
    <row r="41" spans="1:33" x14ac:dyDescent="0.2">
      <c r="A41" s="301"/>
      <c r="B41" s="316" t="s">
        <v>16</v>
      </c>
      <c r="C41" s="343">
        <v>0</v>
      </c>
      <c r="D41" s="343">
        <v>0</v>
      </c>
      <c r="E41" s="343">
        <v>2</v>
      </c>
      <c r="F41" s="343">
        <v>0</v>
      </c>
      <c r="G41" s="343">
        <v>2</v>
      </c>
      <c r="H41" s="343">
        <v>1</v>
      </c>
      <c r="I41" s="343">
        <v>3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1</v>
      </c>
      <c r="P41" s="343">
        <v>1</v>
      </c>
      <c r="Q41" s="343">
        <v>0</v>
      </c>
      <c r="R41" s="343">
        <v>2</v>
      </c>
      <c r="S41" s="343">
        <v>1</v>
      </c>
      <c r="T41" s="343">
        <v>1</v>
      </c>
      <c r="U41" s="343">
        <v>1</v>
      </c>
      <c r="V41" s="343">
        <v>2</v>
      </c>
      <c r="W41" s="343">
        <v>0</v>
      </c>
      <c r="X41" s="343">
        <v>1</v>
      </c>
      <c r="Y41" s="343">
        <v>0</v>
      </c>
      <c r="Z41" s="343">
        <v>0</v>
      </c>
      <c r="AA41" s="343">
        <v>0</v>
      </c>
      <c r="AB41" s="343">
        <v>18</v>
      </c>
      <c r="AC41" s="343">
        <v>0</v>
      </c>
      <c r="AD41" s="343">
        <v>0</v>
      </c>
      <c r="AE41" s="343">
        <v>35</v>
      </c>
      <c r="AF41" s="343">
        <v>0</v>
      </c>
      <c r="AG41" s="301"/>
    </row>
    <row r="42" spans="1:33" x14ac:dyDescent="0.2">
      <c r="A42" s="302"/>
      <c r="B42" s="315" t="s">
        <v>56</v>
      </c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7"/>
      <c r="U42" s="317"/>
      <c r="V42" s="317"/>
      <c r="W42" s="317"/>
      <c r="X42" s="317"/>
      <c r="Y42" s="317"/>
      <c r="Z42" s="317"/>
      <c r="AA42" s="315"/>
      <c r="AB42" s="315"/>
      <c r="AC42" s="315"/>
      <c r="AD42" s="302"/>
      <c r="AE42" s="302"/>
      <c r="AF42" s="302"/>
      <c r="AG42" s="302"/>
    </row>
    <row r="43" spans="1:33" x14ac:dyDescent="0.2">
      <c r="A43" s="302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10"/>
      <c r="AB43" s="310"/>
      <c r="AC43" s="315"/>
      <c r="AD43" s="302"/>
      <c r="AE43" s="302"/>
      <c r="AF43" s="302"/>
      <c r="AG43" s="302"/>
    </row>
    <row r="44" spans="1:33" ht="15.75" x14ac:dyDescent="0.2">
      <c r="A44" s="302"/>
      <c r="B44" s="321" t="s">
        <v>87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02"/>
      <c r="AB44" s="302"/>
      <c r="AC44" s="302"/>
      <c r="AD44" s="302"/>
      <c r="AE44" s="302"/>
      <c r="AF44" s="302"/>
      <c r="AG44" s="302"/>
    </row>
    <row r="45" spans="1:33" x14ac:dyDescent="0.2">
      <c r="A45" s="302"/>
      <c r="B45" s="306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302"/>
      <c r="AB45" s="302"/>
      <c r="AC45" s="302"/>
      <c r="AD45" s="302"/>
      <c r="AE45" s="302"/>
      <c r="AF45" s="302"/>
      <c r="AG45" s="302"/>
    </row>
    <row r="46" spans="1:33" x14ac:dyDescent="0.2">
      <c r="A46" s="302"/>
      <c r="B46" s="306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302"/>
      <c r="AB46" s="302"/>
      <c r="AC46" s="302"/>
      <c r="AD46" s="302"/>
      <c r="AE46" s="302"/>
      <c r="AF46" s="302"/>
      <c r="AG46" s="302"/>
    </row>
    <row r="47" spans="1:33" x14ac:dyDescent="0.2">
      <c r="A47" s="302"/>
      <c r="B47" s="320" t="s">
        <v>6</v>
      </c>
      <c r="C47" s="312" t="s">
        <v>2</v>
      </c>
      <c r="D47" s="312" t="s">
        <v>1</v>
      </c>
      <c r="E47" s="313" t="s">
        <v>2</v>
      </c>
      <c r="F47" s="314" t="s">
        <v>1</v>
      </c>
      <c r="G47" s="312" t="s">
        <v>2</v>
      </c>
      <c r="H47" s="312" t="s">
        <v>1</v>
      </c>
      <c r="I47" s="312" t="s">
        <v>2</v>
      </c>
      <c r="J47" s="312" t="s">
        <v>1</v>
      </c>
      <c r="K47" s="313" t="s">
        <v>2</v>
      </c>
      <c r="L47" s="314" t="s">
        <v>1</v>
      </c>
      <c r="M47" s="312" t="s">
        <v>2</v>
      </c>
      <c r="N47" s="314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302"/>
      <c r="AB47" s="302"/>
      <c r="AC47" s="302"/>
      <c r="AD47" s="302"/>
      <c r="AE47" s="302"/>
      <c r="AF47" s="302"/>
      <c r="AG47" s="302"/>
    </row>
    <row r="48" spans="1:33" x14ac:dyDescent="0.2">
      <c r="A48" s="327"/>
      <c r="B48" s="322" t="s">
        <v>29</v>
      </c>
      <c r="C48" s="338">
        <v>0</v>
      </c>
      <c r="D48" s="338">
        <v>0</v>
      </c>
      <c r="E48" s="338">
        <v>0</v>
      </c>
      <c r="F48" s="338">
        <v>0</v>
      </c>
      <c r="G48" s="338">
        <v>0</v>
      </c>
      <c r="H48" s="338">
        <v>0</v>
      </c>
      <c r="I48" s="338">
        <v>0</v>
      </c>
      <c r="J48" s="338">
        <v>0</v>
      </c>
      <c r="K48" s="338">
        <v>0</v>
      </c>
      <c r="L48" s="338">
        <v>0</v>
      </c>
      <c r="M48" s="338">
        <v>0</v>
      </c>
      <c r="N48" s="338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302"/>
      <c r="AB48" s="302"/>
      <c r="AC48" s="302"/>
      <c r="AD48" s="302"/>
      <c r="AE48" s="302"/>
      <c r="AF48" s="302"/>
      <c r="AG48" s="302"/>
    </row>
    <row r="49" spans="1:26" x14ac:dyDescent="0.2">
      <c r="A49" s="327"/>
      <c r="B49" s="322" t="s">
        <v>30</v>
      </c>
      <c r="C49" s="338">
        <v>0</v>
      </c>
      <c r="D49" s="338">
        <v>0</v>
      </c>
      <c r="E49" s="338">
        <v>0</v>
      </c>
      <c r="F49" s="338">
        <v>0</v>
      </c>
      <c r="G49" s="338">
        <v>0</v>
      </c>
      <c r="H49" s="338">
        <v>0</v>
      </c>
      <c r="I49" s="338">
        <v>0</v>
      </c>
      <c r="J49" s="338">
        <v>0</v>
      </c>
      <c r="K49" s="338">
        <v>0</v>
      </c>
      <c r="L49" s="338">
        <v>0</v>
      </c>
      <c r="M49" s="338">
        <v>0</v>
      </c>
      <c r="N49" s="338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327"/>
      <c r="B50" s="322" t="s">
        <v>31</v>
      </c>
      <c r="C50" s="338">
        <v>0</v>
      </c>
      <c r="D50" s="338">
        <v>0</v>
      </c>
      <c r="E50" s="338">
        <v>0</v>
      </c>
      <c r="F50" s="338">
        <v>0</v>
      </c>
      <c r="G50" s="338">
        <v>0</v>
      </c>
      <c r="H50" s="338">
        <v>0</v>
      </c>
      <c r="I50" s="338">
        <v>0</v>
      </c>
      <c r="J50" s="338">
        <v>0</v>
      </c>
      <c r="K50" s="338">
        <v>0</v>
      </c>
      <c r="L50" s="338">
        <v>0</v>
      </c>
      <c r="M50" s="338">
        <v>0</v>
      </c>
      <c r="N50" s="338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327"/>
      <c r="B51" s="322" t="s">
        <v>37</v>
      </c>
      <c r="C51" s="338">
        <v>0</v>
      </c>
      <c r="D51" s="338">
        <v>0</v>
      </c>
      <c r="E51" s="338">
        <v>0</v>
      </c>
      <c r="F51" s="338">
        <v>0</v>
      </c>
      <c r="G51" s="338">
        <v>0</v>
      </c>
      <c r="H51" s="338">
        <v>0</v>
      </c>
      <c r="I51" s="338">
        <v>0</v>
      </c>
      <c r="J51" s="338">
        <v>0</v>
      </c>
      <c r="K51" s="338">
        <v>0</v>
      </c>
      <c r="L51" s="338">
        <v>0</v>
      </c>
      <c r="M51" s="338">
        <v>0</v>
      </c>
      <c r="N51" s="338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302"/>
      <c r="B52" s="316" t="s">
        <v>16</v>
      </c>
      <c r="C52" s="343">
        <v>0</v>
      </c>
      <c r="D52" s="343">
        <v>0</v>
      </c>
      <c r="E52" s="343">
        <v>0</v>
      </c>
      <c r="F52" s="343">
        <v>0</v>
      </c>
      <c r="G52" s="343">
        <v>0</v>
      </c>
      <c r="H52" s="343">
        <v>0</v>
      </c>
      <c r="I52" s="343">
        <v>0</v>
      </c>
      <c r="J52" s="343">
        <v>0</v>
      </c>
      <c r="K52" s="343">
        <v>0</v>
      </c>
      <c r="L52" s="343">
        <v>0</v>
      </c>
      <c r="M52" s="343">
        <v>0</v>
      </c>
      <c r="N52" s="343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302"/>
      <c r="B53" s="315" t="s">
        <v>82</v>
      </c>
      <c r="C53" s="301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</row>
    <row r="54" spans="1:26" x14ac:dyDescent="0.2">
      <c r="A54" s="30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</row>
    <row r="55" spans="1:26" x14ac:dyDescent="0.2">
      <c r="A55" s="301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</row>
    <row r="56" spans="1:26" ht="15.75" x14ac:dyDescent="0.2">
      <c r="A56" s="301"/>
      <c r="B56" s="377" t="s">
        <v>105</v>
      </c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</row>
    <row r="57" spans="1:26" x14ac:dyDescent="0.2">
      <c r="A57" s="301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</row>
    <row r="58" spans="1:26" x14ac:dyDescent="0.2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58"/>
  <sheetViews>
    <sheetView workbookViewId="0">
      <selection activeCell="D33" sqref="D33"/>
    </sheetView>
  </sheetViews>
  <sheetFormatPr baseColWidth="10" defaultRowHeight="12.75" x14ac:dyDescent="0.2"/>
  <cols>
    <col min="2" max="2" width="48.7109375" customWidth="1"/>
  </cols>
  <sheetData>
    <row r="1" spans="1:35" x14ac:dyDescent="0.2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</row>
    <row r="2" spans="1:35" ht="26.25" x14ac:dyDescent="0.2">
      <c r="A2" s="394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7" t="s">
        <v>21</v>
      </c>
      <c r="O2" s="468"/>
      <c r="P2" s="468"/>
      <c r="Q2" s="468"/>
      <c r="R2" s="468"/>
      <c r="S2" s="468"/>
      <c r="T2" s="394"/>
      <c r="U2" s="468"/>
      <c r="V2" s="468"/>
      <c r="W2" s="468"/>
      <c r="X2" s="468"/>
      <c r="Y2" s="468"/>
      <c r="Z2" s="468"/>
      <c r="AA2" s="468"/>
      <c r="AB2" s="468"/>
      <c r="AC2" s="395" t="s">
        <v>0</v>
      </c>
      <c r="AD2" s="394"/>
      <c r="AE2" s="394"/>
      <c r="AF2" s="394"/>
      <c r="AG2" s="394"/>
      <c r="AH2" s="394"/>
      <c r="AI2" s="394"/>
    </row>
    <row r="3" spans="1:35" x14ac:dyDescent="0.2">
      <c r="A3" s="396"/>
      <c r="B3" s="397" t="s">
        <v>100</v>
      </c>
      <c r="C3" s="397" t="s">
        <v>107</v>
      </c>
      <c r="D3" s="397"/>
      <c r="E3" s="397"/>
      <c r="F3" s="397"/>
      <c r="G3" s="397"/>
      <c r="H3" s="397"/>
      <c r="I3" s="397"/>
      <c r="J3" s="396"/>
      <c r="K3" s="396"/>
      <c r="L3" s="394"/>
      <c r="M3" s="396"/>
      <c r="N3" s="394"/>
      <c r="O3" s="396"/>
      <c r="P3" s="396"/>
      <c r="Q3" s="394"/>
      <c r="R3" s="396"/>
      <c r="S3" s="396"/>
      <c r="T3" s="396"/>
      <c r="U3" s="394"/>
      <c r="V3" s="396"/>
      <c r="W3" s="396"/>
      <c r="X3" s="396"/>
      <c r="Y3" s="396"/>
      <c r="Z3" s="396"/>
      <c r="AA3" s="396"/>
      <c r="AB3" s="394"/>
      <c r="AC3" s="396"/>
      <c r="AD3" s="394"/>
      <c r="AE3" s="394"/>
      <c r="AF3" s="394"/>
      <c r="AG3" s="394"/>
      <c r="AH3" s="394"/>
      <c r="AI3" s="394"/>
    </row>
    <row r="4" spans="1:35" x14ac:dyDescent="0.2">
      <c r="A4" s="396"/>
      <c r="B4" s="397" t="s">
        <v>101</v>
      </c>
      <c r="C4" s="397" t="s">
        <v>111</v>
      </c>
      <c r="D4" s="397"/>
      <c r="E4" s="397"/>
      <c r="F4" s="397"/>
      <c r="G4" s="397"/>
      <c r="H4" s="397"/>
      <c r="I4" s="397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4"/>
      <c r="V4" s="396"/>
      <c r="W4" s="396"/>
      <c r="X4" s="396"/>
      <c r="Y4" s="396"/>
      <c r="Z4" s="396"/>
      <c r="AA4" s="396"/>
      <c r="AB4" s="394"/>
      <c r="AC4" s="396"/>
      <c r="AD4" s="394"/>
      <c r="AE4" s="394"/>
      <c r="AF4" s="394"/>
      <c r="AG4" s="394"/>
      <c r="AH4" s="394"/>
      <c r="AI4" s="394"/>
    </row>
    <row r="5" spans="1:35" x14ac:dyDescent="0.2">
      <c r="A5" s="396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6"/>
      <c r="X5" s="396"/>
      <c r="Y5" s="396"/>
      <c r="Z5" s="396"/>
      <c r="AA5" s="396"/>
      <c r="AB5" s="396"/>
      <c r="AC5" s="396"/>
      <c r="AD5" s="394"/>
      <c r="AE5" s="394"/>
      <c r="AF5" s="394"/>
      <c r="AG5" s="394"/>
      <c r="AH5" s="394"/>
      <c r="AI5" s="394"/>
    </row>
    <row r="6" spans="1:35" ht="15.75" x14ac:dyDescent="0.2">
      <c r="A6" s="394"/>
      <c r="B6" s="410" t="s">
        <v>22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411"/>
      <c r="AH6" s="411"/>
      <c r="AI6" s="411"/>
    </row>
    <row r="7" spans="1:35" ht="15" x14ac:dyDescent="0.2">
      <c r="A7" s="393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393"/>
      <c r="AE7" s="393"/>
      <c r="AF7" s="393"/>
      <c r="AG7" s="393"/>
      <c r="AH7" s="393"/>
      <c r="AI7" s="393"/>
    </row>
    <row r="8" spans="1:35" x14ac:dyDescent="0.2">
      <c r="A8" s="393"/>
      <c r="B8" s="398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393"/>
      <c r="AE8" s="393"/>
      <c r="AF8" s="393"/>
      <c r="AG8" s="393"/>
      <c r="AH8" s="393"/>
      <c r="AI8" s="393"/>
    </row>
    <row r="9" spans="1:35" x14ac:dyDescent="0.2">
      <c r="A9" s="393"/>
      <c r="B9" s="398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393"/>
      <c r="AE9" s="393"/>
      <c r="AF9" s="393"/>
      <c r="AG9" s="393"/>
      <c r="AH9" s="393"/>
      <c r="AI9" s="393"/>
    </row>
    <row r="10" spans="1:35" x14ac:dyDescent="0.2">
      <c r="A10" s="393"/>
      <c r="B10" s="398" t="s">
        <v>6</v>
      </c>
      <c r="C10" s="399" t="s">
        <v>2</v>
      </c>
      <c r="D10" s="399" t="s">
        <v>1</v>
      </c>
      <c r="E10" s="400" t="s">
        <v>2</v>
      </c>
      <c r="F10" s="401" t="s">
        <v>1</v>
      </c>
      <c r="G10" s="399" t="s">
        <v>2</v>
      </c>
      <c r="H10" s="399" t="s">
        <v>1</v>
      </c>
      <c r="I10" s="399" t="s">
        <v>2</v>
      </c>
      <c r="J10" s="399" t="s">
        <v>1</v>
      </c>
      <c r="K10" s="400" t="s">
        <v>2</v>
      </c>
      <c r="L10" s="401" t="s">
        <v>1</v>
      </c>
      <c r="M10" s="399" t="s">
        <v>2</v>
      </c>
      <c r="N10" s="399" t="s">
        <v>1</v>
      </c>
      <c r="O10" s="400" t="s">
        <v>2</v>
      </c>
      <c r="P10" s="401" t="s">
        <v>1</v>
      </c>
      <c r="Q10" s="399" t="s">
        <v>2</v>
      </c>
      <c r="R10" s="399" t="s">
        <v>1</v>
      </c>
      <c r="S10" s="400" t="s">
        <v>2</v>
      </c>
      <c r="T10" s="401" t="s">
        <v>1</v>
      </c>
      <c r="U10" s="399" t="s">
        <v>2</v>
      </c>
      <c r="V10" s="399" t="s">
        <v>1</v>
      </c>
      <c r="W10" s="400" t="s">
        <v>2</v>
      </c>
      <c r="X10" s="401" t="s">
        <v>1</v>
      </c>
      <c r="Y10" s="399" t="s">
        <v>2</v>
      </c>
      <c r="Z10" s="399" t="s">
        <v>1</v>
      </c>
      <c r="AA10" s="135"/>
      <c r="AB10" s="135"/>
      <c r="AC10" s="135"/>
      <c r="AD10" s="393"/>
      <c r="AE10" s="393"/>
      <c r="AF10" s="393"/>
      <c r="AG10" s="393"/>
      <c r="AH10" s="393"/>
      <c r="AI10" s="393"/>
    </row>
    <row r="11" spans="1:35" x14ac:dyDescent="0.2">
      <c r="A11" s="419"/>
      <c r="B11" s="416" t="s">
        <v>58</v>
      </c>
      <c r="C11" s="453">
        <v>0</v>
      </c>
      <c r="D11" s="453">
        <v>1</v>
      </c>
      <c r="E11" s="454">
        <v>1</v>
      </c>
      <c r="F11" s="455">
        <v>1</v>
      </c>
      <c r="G11" s="420">
        <v>0</v>
      </c>
      <c r="H11" s="420">
        <v>3</v>
      </c>
      <c r="I11" s="420">
        <v>0</v>
      </c>
      <c r="J11" s="420">
        <v>0</v>
      </c>
      <c r="K11" s="423">
        <v>0</v>
      </c>
      <c r="L11" s="424">
        <v>0</v>
      </c>
      <c r="M11" s="425">
        <v>0</v>
      </c>
      <c r="N11" s="425">
        <v>0</v>
      </c>
      <c r="O11" s="423">
        <v>0</v>
      </c>
      <c r="P11" s="424">
        <v>1</v>
      </c>
      <c r="Q11" s="425">
        <v>0</v>
      </c>
      <c r="R11" s="425">
        <v>1</v>
      </c>
      <c r="S11" s="423">
        <v>0</v>
      </c>
      <c r="T11" s="424">
        <v>2</v>
      </c>
      <c r="U11" s="425">
        <v>0</v>
      </c>
      <c r="V11" s="425">
        <v>0</v>
      </c>
      <c r="W11" s="423">
        <v>0</v>
      </c>
      <c r="X11" s="424">
        <v>0</v>
      </c>
      <c r="Y11" s="425">
        <v>0</v>
      </c>
      <c r="Z11" s="425">
        <v>0</v>
      </c>
      <c r="AA11" s="440"/>
      <c r="AB11" s="437">
        <v>10</v>
      </c>
      <c r="AC11" s="437"/>
      <c r="AD11" s="393"/>
      <c r="AE11" s="393"/>
      <c r="AF11" s="393"/>
      <c r="AG11" s="393"/>
      <c r="AH11" s="393"/>
      <c r="AI11" s="393"/>
    </row>
    <row r="12" spans="1:35" x14ac:dyDescent="0.2">
      <c r="A12" s="419"/>
      <c r="B12" s="450" t="s">
        <v>8</v>
      </c>
      <c r="C12" s="449">
        <v>0</v>
      </c>
      <c r="D12" s="452">
        <v>0</v>
      </c>
      <c r="E12" s="452">
        <v>0</v>
      </c>
      <c r="F12" s="457">
        <v>0</v>
      </c>
      <c r="G12" s="421">
        <v>0</v>
      </c>
      <c r="H12" s="426">
        <v>0</v>
      </c>
      <c r="I12" s="426">
        <v>0</v>
      </c>
      <c r="J12" s="426">
        <v>0</v>
      </c>
      <c r="K12" s="428">
        <v>0</v>
      </c>
      <c r="L12" s="429">
        <v>0</v>
      </c>
      <c r="M12" s="430">
        <v>0</v>
      </c>
      <c r="N12" s="430">
        <v>0</v>
      </c>
      <c r="O12" s="428">
        <v>0</v>
      </c>
      <c r="P12" s="429">
        <v>0</v>
      </c>
      <c r="Q12" s="430">
        <v>0</v>
      </c>
      <c r="R12" s="430">
        <v>0</v>
      </c>
      <c r="S12" s="428">
        <v>0</v>
      </c>
      <c r="T12" s="429">
        <v>0</v>
      </c>
      <c r="U12" s="430">
        <v>0</v>
      </c>
      <c r="V12" s="430">
        <v>0</v>
      </c>
      <c r="W12" s="428">
        <v>0</v>
      </c>
      <c r="X12" s="429">
        <v>0</v>
      </c>
      <c r="Y12" s="430">
        <v>0</v>
      </c>
      <c r="Z12" s="430">
        <v>0</v>
      </c>
      <c r="AA12" s="441"/>
      <c r="AB12" s="437">
        <v>0</v>
      </c>
      <c r="AC12" s="439"/>
      <c r="AD12" s="393"/>
      <c r="AE12" s="393"/>
      <c r="AF12" s="393"/>
      <c r="AG12" s="393"/>
      <c r="AH12" s="393"/>
      <c r="AI12" s="393"/>
    </row>
    <row r="13" spans="1:35" x14ac:dyDescent="0.2">
      <c r="A13" s="419"/>
      <c r="B13" s="450" t="s">
        <v>72</v>
      </c>
      <c r="C13" s="458">
        <v>0</v>
      </c>
      <c r="D13" s="456">
        <v>0</v>
      </c>
      <c r="E13" s="456">
        <v>0</v>
      </c>
      <c r="F13" s="459">
        <v>0</v>
      </c>
      <c r="G13" s="426">
        <v>0</v>
      </c>
      <c r="H13" s="426">
        <v>0</v>
      </c>
      <c r="I13" s="426">
        <v>0</v>
      </c>
      <c r="J13" s="426">
        <v>0</v>
      </c>
      <c r="K13" s="428">
        <v>0</v>
      </c>
      <c r="L13" s="429">
        <v>0</v>
      </c>
      <c r="M13" s="430">
        <v>0</v>
      </c>
      <c r="N13" s="430">
        <v>0</v>
      </c>
      <c r="O13" s="428">
        <v>0</v>
      </c>
      <c r="P13" s="429">
        <v>0</v>
      </c>
      <c r="Q13" s="430">
        <v>0</v>
      </c>
      <c r="R13" s="430">
        <v>0</v>
      </c>
      <c r="S13" s="428">
        <v>0</v>
      </c>
      <c r="T13" s="429">
        <v>0</v>
      </c>
      <c r="U13" s="430">
        <v>0</v>
      </c>
      <c r="V13" s="430">
        <v>0</v>
      </c>
      <c r="W13" s="428">
        <v>0</v>
      </c>
      <c r="X13" s="429">
        <v>0</v>
      </c>
      <c r="Y13" s="430">
        <v>0</v>
      </c>
      <c r="Z13" s="430">
        <v>0</v>
      </c>
      <c r="AA13" s="441"/>
      <c r="AB13" s="437">
        <v>0</v>
      </c>
      <c r="AC13" s="439"/>
      <c r="AD13" s="393"/>
      <c r="AE13" s="393"/>
      <c r="AF13" s="393"/>
      <c r="AG13" s="393"/>
      <c r="AH13" s="393"/>
      <c r="AI13" s="393"/>
    </row>
    <row r="14" spans="1:35" x14ac:dyDescent="0.2">
      <c r="A14" s="419"/>
      <c r="B14" s="451" t="s">
        <v>83</v>
      </c>
      <c r="C14" s="458">
        <v>0</v>
      </c>
      <c r="D14" s="456">
        <v>0</v>
      </c>
      <c r="E14" s="456">
        <v>0</v>
      </c>
      <c r="F14" s="456">
        <v>0</v>
      </c>
      <c r="G14" s="456">
        <v>0</v>
      </c>
      <c r="H14" s="456">
        <v>0</v>
      </c>
      <c r="I14" s="456">
        <v>0</v>
      </c>
      <c r="J14" s="456">
        <v>0</v>
      </c>
      <c r="K14" s="426">
        <v>0</v>
      </c>
      <c r="L14" s="431">
        <v>0</v>
      </c>
      <c r="M14" s="432">
        <v>0</v>
      </c>
      <c r="N14" s="432">
        <v>0</v>
      </c>
      <c r="O14" s="433">
        <v>0</v>
      </c>
      <c r="P14" s="431">
        <v>0</v>
      </c>
      <c r="Q14" s="432">
        <v>0</v>
      </c>
      <c r="R14" s="432">
        <v>0</v>
      </c>
      <c r="S14" s="433">
        <v>0</v>
      </c>
      <c r="T14" s="431">
        <v>0</v>
      </c>
      <c r="U14" s="432">
        <v>0</v>
      </c>
      <c r="V14" s="432">
        <v>0</v>
      </c>
      <c r="W14" s="433">
        <v>0</v>
      </c>
      <c r="X14" s="431">
        <v>0</v>
      </c>
      <c r="Y14" s="432">
        <v>0</v>
      </c>
      <c r="Z14" s="432">
        <v>0</v>
      </c>
      <c r="AA14" s="442"/>
      <c r="AB14" s="460">
        <v>0</v>
      </c>
      <c r="AC14" s="443"/>
      <c r="AD14" s="393"/>
      <c r="AE14" s="393"/>
      <c r="AF14" s="393"/>
      <c r="AG14" s="393"/>
      <c r="AH14" s="393"/>
      <c r="AI14" s="393"/>
    </row>
    <row r="15" spans="1:35" ht="15" x14ac:dyDescent="0.2">
      <c r="A15" s="419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393"/>
      <c r="AE15" s="393"/>
      <c r="AF15" s="393"/>
      <c r="AG15" s="393"/>
      <c r="AH15" s="393"/>
      <c r="AI15" s="393"/>
    </row>
    <row r="16" spans="1:35" x14ac:dyDescent="0.2">
      <c r="A16" s="419"/>
      <c r="B16" s="417" t="s">
        <v>58</v>
      </c>
      <c r="C16" s="420">
        <v>0</v>
      </c>
      <c r="D16" s="420">
        <v>0</v>
      </c>
      <c r="E16" s="421">
        <v>0</v>
      </c>
      <c r="F16" s="422">
        <v>0</v>
      </c>
      <c r="G16" s="420">
        <v>0</v>
      </c>
      <c r="H16" s="420">
        <v>0</v>
      </c>
      <c r="I16" s="420">
        <v>0</v>
      </c>
      <c r="J16" s="420">
        <v>0</v>
      </c>
      <c r="K16" s="421">
        <v>0</v>
      </c>
      <c r="L16" s="422">
        <v>0</v>
      </c>
      <c r="M16" s="420">
        <v>0</v>
      </c>
      <c r="N16" s="420">
        <v>0</v>
      </c>
      <c r="O16" s="421">
        <v>0</v>
      </c>
      <c r="P16" s="422">
        <v>1</v>
      </c>
      <c r="Q16" s="420">
        <v>0</v>
      </c>
      <c r="R16" s="420">
        <v>0</v>
      </c>
      <c r="S16" s="421">
        <v>0</v>
      </c>
      <c r="T16" s="422">
        <v>0</v>
      </c>
      <c r="U16" s="420">
        <v>0</v>
      </c>
      <c r="V16" s="420">
        <v>0</v>
      </c>
      <c r="W16" s="421">
        <v>0</v>
      </c>
      <c r="X16" s="422">
        <v>0</v>
      </c>
      <c r="Y16" s="420">
        <v>0</v>
      </c>
      <c r="Z16" s="420">
        <v>0</v>
      </c>
      <c r="AA16" s="436"/>
      <c r="AB16" s="437">
        <v>1</v>
      </c>
      <c r="AC16" s="437"/>
      <c r="AD16" s="393"/>
      <c r="AE16" s="393"/>
      <c r="AF16" s="393"/>
      <c r="AG16" s="393"/>
      <c r="AH16" s="393"/>
      <c r="AI16" s="393"/>
    </row>
    <row r="17" spans="1:40" x14ac:dyDescent="0.2">
      <c r="A17" s="419"/>
      <c r="B17" s="417" t="s">
        <v>8</v>
      </c>
      <c r="C17" s="449">
        <v>0</v>
      </c>
      <c r="D17" s="452">
        <v>0</v>
      </c>
      <c r="E17" s="452">
        <v>0</v>
      </c>
      <c r="F17" s="457">
        <v>0</v>
      </c>
      <c r="G17" s="426">
        <v>0</v>
      </c>
      <c r="H17" s="426">
        <v>0</v>
      </c>
      <c r="I17" s="426">
        <v>0</v>
      </c>
      <c r="J17" s="426">
        <v>0</v>
      </c>
      <c r="K17" s="434">
        <v>0</v>
      </c>
      <c r="L17" s="426">
        <v>0</v>
      </c>
      <c r="M17" s="426">
        <v>0</v>
      </c>
      <c r="N17" s="426">
        <v>0</v>
      </c>
      <c r="O17" s="434">
        <v>0</v>
      </c>
      <c r="P17" s="427">
        <v>0</v>
      </c>
      <c r="Q17" s="426">
        <v>0</v>
      </c>
      <c r="R17" s="426">
        <v>0</v>
      </c>
      <c r="S17" s="434">
        <v>0</v>
      </c>
      <c r="T17" s="427">
        <v>0</v>
      </c>
      <c r="U17" s="426">
        <v>0</v>
      </c>
      <c r="V17" s="426">
        <v>0</v>
      </c>
      <c r="W17" s="434">
        <v>0</v>
      </c>
      <c r="X17" s="427">
        <v>0</v>
      </c>
      <c r="Y17" s="426">
        <v>0</v>
      </c>
      <c r="Z17" s="426">
        <v>0</v>
      </c>
      <c r="AA17" s="438"/>
      <c r="AB17" s="437">
        <v>0</v>
      </c>
      <c r="AC17" s="439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</row>
    <row r="18" spans="1:40" x14ac:dyDescent="0.2">
      <c r="A18" s="419"/>
      <c r="B18" s="417" t="s">
        <v>84</v>
      </c>
      <c r="C18" s="458">
        <v>0</v>
      </c>
      <c r="D18" s="456">
        <v>0</v>
      </c>
      <c r="E18" s="456">
        <v>0</v>
      </c>
      <c r="F18" s="456">
        <v>0</v>
      </c>
      <c r="G18" s="456">
        <v>0</v>
      </c>
      <c r="H18" s="456">
        <v>0</v>
      </c>
      <c r="I18" s="426">
        <v>0</v>
      </c>
      <c r="J18" s="426">
        <v>0</v>
      </c>
      <c r="K18" s="434">
        <v>0</v>
      </c>
      <c r="L18" s="426">
        <v>0</v>
      </c>
      <c r="M18" s="426">
        <v>0</v>
      </c>
      <c r="N18" s="426">
        <v>0</v>
      </c>
      <c r="O18" s="434">
        <v>0</v>
      </c>
      <c r="P18" s="427">
        <v>0</v>
      </c>
      <c r="Q18" s="426">
        <v>0</v>
      </c>
      <c r="R18" s="426">
        <v>0</v>
      </c>
      <c r="S18" s="434">
        <v>0</v>
      </c>
      <c r="T18" s="427">
        <v>0</v>
      </c>
      <c r="U18" s="426">
        <v>0</v>
      </c>
      <c r="V18" s="426">
        <v>0</v>
      </c>
      <c r="W18" s="434">
        <v>0</v>
      </c>
      <c r="X18" s="427">
        <v>0</v>
      </c>
      <c r="Y18" s="426">
        <v>0</v>
      </c>
      <c r="Z18" s="426">
        <v>0</v>
      </c>
      <c r="AA18" s="438"/>
      <c r="AB18" s="437">
        <v>0</v>
      </c>
      <c r="AC18" s="439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</row>
    <row r="19" spans="1:40" x14ac:dyDescent="0.2">
      <c r="A19" s="419"/>
      <c r="B19" s="417" t="s">
        <v>90</v>
      </c>
      <c r="C19" s="458">
        <v>0</v>
      </c>
      <c r="D19" s="456">
        <v>0</v>
      </c>
      <c r="E19" s="456">
        <v>0</v>
      </c>
      <c r="F19" s="456">
        <v>0</v>
      </c>
      <c r="G19" s="456">
        <v>0</v>
      </c>
      <c r="H19" s="456">
        <v>0</v>
      </c>
      <c r="I19" s="426">
        <v>0</v>
      </c>
      <c r="J19" s="434">
        <v>0</v>
      </c>
      <c r="K19" s="421">
        <v>0</v>
      </c>
      <c r="L19" s="426">
        <v>0</v>
      </c>
      <c r="M19" s="426">
        <v>0</v>
      </c>
      <c r="N19" s="426">
        <v>0</v>
      </c>
      <c r="O19" s="434">
        <v>0</v>
      </c>
      <c r="P19" s="427">
        <v>0</v>
      </c>
      <c r="Q19" s="426">
        <v>0</v>
      </c>
      <c r="R19" s="426">
        <v>0</v>
      </c>
      <c r="S19" s="434">
        <v>0</v>
      </c>
      <c r="T19" s="427">
        <v>0</v>
      </c>
      <c r="U19" s="426">
        <v>0</v>
      </c>
      <c r="V19" s="426">
        <v>0</v>
      </c>
      <c r="W19" s="434">
        <v>0</v>
      </c>
      <c r="X19" s="427">
        <v>0</v>
      </c>
      <c r="Y19" s="426">
        <v>0</v>
      </c>
      <c r="Z19" s="426">
        <v>0</v>
      </c>
      <c r="AA19" s="438"/>
      <c r="AB19" s="437">
        <v>0</v>
      </c>
      <c r="AC19" s="439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</row>
    <row r="20" spans="1:40" x14ac:dyDescent="0.2">
      <c r="A20" s="419"/>
      <c r="B20" s="417" t="s">
        <v>91</v>
      </c>
      <c r="C20" s="458">
        <v>0</v>
      </c>
      <c r="D20" s="456">
        <v>0</v>
      </c>
      <c r="E20" s="456">
        <v>0</v>
      </c>
      <c r="F20" s="456">
        <v>0</v>
      </c>
      <c r="G20" s="456">
        <v>0</v>
      </c>
      <c r="H20" s="456">
        <v>0</v>
      </c>
      <c r="I20" s="426">
        <v>0</v>
      </c>
      <c r="J20" s="426">
        <v>0</v>
      </c>
      <c r="K20" s="421">
        <v>0</v>
      </c>
      <c r="L20" s="426">
        <v>0</v>
      </c>
      <c r="M20" s="426">
        <v>0</v>
      </c>
      <c r="N20" s="426">
        <v>0</v>
      </c>
      <c r="O20" s="434">
        <v>0</v>
      </c>
      <c r="P20" s="427">
        <v>0</v>
      </c>
      <c r="Q20" s="426">
        <v>0</v>
      </c>
      <c r="R20" s="426">
        <v>0</v>
      </c>
      <c r="S20" s="434">
        <v>0</v>
      </c>
      <c r="T20" s="427">
        <v>0</v>
      </c>
      <c r="U20" s="426">
        <v>0</v>
      </c>
      <c r="V20" s="426">
        <v>0</v>
      </c>
      <c r="W20" s="434">
        <v>0</v>
      </c>
      <c r="X20" s="427">
        <v>0</v>
      </c>
      <c r="Y20" s="426">
        <v>0</v>
      </c>
      <c r="Z20" s="426">
        <v>0</v>
      </c>
      <c r="AA20" s="438"/>
      <c r="AB20" s="437">
        <v>0</v>
      </c>
      <c r="AC20" s="439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</row>
    <row r="21" spans="1:40" x14ac:dyDescent="0.2">
      <c r="A21" s="419"/>
      <c r="B21" s="418" t="s">
        <v>85</v>
      </c>
      <c r="C21" s="458">
        <v>0</v>
      </c>
      <c r="D21" s="456">
        <v>0</v>
      </c>
      <c r="E21" s="456">
        <v>0</v>
      </c>
      <c r="F21" s="456">
        <v>0</v>
      </c>
      <c r="G21" s="456">
        <v>0</v>
      </c>
      <c r="H21" s="456">
        <v>0</v>
      </c>
      <c r="I21" s="456">
        <v>0</v>
      </c>
      <c r="J21" s="456">
        <v>0</v>
      </c>
      <c r="K21" s="445">
        <v>0</v>
      </c>
      <c r="L21" s="445">
        <v>0</v>
      </c>
      <c r="M21" s="445">
        <v>0</v>
      </c>
      <c r="N21" s="445">
        <v>0</v>
      </c>
      <c r="O21" s="446">
        <v>0</v>
      </c>
      <c r="P21" s="461">
        <v>0</v>
      </c>
      <c r="Q21" s="445">
        <v>0</v>
      </c>
      <c r="R21" s="445">
        <v>0</v>
      </c>
      <c r="S21" s="446">
        <v>0</v>
      </c>
      <c r="T21" s="461">
        <v>0</v>
      </c>
      <c r="U21" s="445">
        <v>0</v>
      </c>
      <c r="V21" s="445">
        <v>0</v>
      </c>
      <c r="W21" s="446">
        <v>0</v>
      </c>
      <c r="X21" s="461">
        <v>0</v>
      </c>
      <c r="Y21" s="445">
        <v>0</v>
      </c>
      <c r="Z21" s="445">
        <v>0</v>
      </c>
      <c r="AA21" s="462"/>
      <c r="AB21" s="460">
        <v>0</v>
      </c>
      <c r="AC21" s="44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</row>
    <row r="22" spans="1:40" ht="15" x14ac:dyDescent="0.2">
      <c r="A22" s="419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</row>
    <row r="23" spans="1:40" x14ac:dyDescent="0.2">
      <c r="A23" s="419"/>
      <c r="B23" s="415" t="s">
        <v>55</v>
      </c>
      <c r="C23" s="463">
        <v>0</v>
      </c>
      <c r="D23" s="464">
        <v>0</v>
      </c>
      <c r="E23" s="464">
        <v>0</v>
      </c>
      <c r="F23" s="464">
        <v>0</v>
      </c>
      <c r="G23" s="464">
        <v>0</v>
      </c>
      <c r="H23" s="464">
        <v>0</v>
      </c>
      <c r="I23" s="464">
        <v>0</v>
      </c>
      <c r="J23" s="465">
        <v>0</v>
      </c>
      <c r="K23" s="421">
        <v>0</v>
      </c>
      <c r="L23" s="422">
        <v>0</v>
      </c>
      <c r="M23" s="420">
        <v>0</v>
      </c>
      <c r="N23" s="420">
        <v>0</v>
      </c>
      <c r="O23" s="421">
        <v>0</v>
      </c>
      <c r="P23" s="422">
        <v>0</v>
      </c>
      <c r="Q23" s="420">
        <v>0</v>
      </c>
      <c r="R23" s="420">
        <v>0</v>
      </c>
      <c r="S23" s="421">
        <v>0</v>
      </c>
      <c r="T23" s="422">
        <v>0</v>
      </c>
      <c r="U23" s="420">
        <v>0</v>
      </c>
      <c r="V23" s="420">
        <v>0</v>
      </c>
      <c r="W23" s="421">
        <v>0</v>
      </c>
      <c r="X23" s="422">
        <v>0</v>
      </c>
      <c r="Y23" s="420">
        <v>0</v>
      </c>
      <c r="Z23" s="420">
        <v>0</v>
      </c>
      <c r="AA23" s="436"/>
      <c r="AB23" s="437">
        <v>0</v>
      </c>
      <c r="AC23" s="437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</row>
    <row r="24" spans="1:40" ht="15.75" x14ac:dyDescent="0.2">
      <c r="A24" s="393"/>
      <c r="B24" s="466" t="s">
        <v>54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393"/>
      <c r="AF24" s="393"/>
      <c r="AG24" s="411"/>
      <c r="AH24" s="411"/>
      <c r="AI24" s="403"/>
      <c r="AJ24" s="393"/>
      <c r="AK24" s="393"/>
      <c r="AL24" s="393"/>
      <c r="AM24" s="393"/>
      <c r="AN24" s="393"/>
    </row>
    <row r="25" spans="1:40" x14ac:dyDescent="0.2">
      <c r="A25" s="393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02"/>
      <c r="AE25" s="419"/>
      <c r="AF25" s="419"/>
      <c r="AG25" s="402"/>
      <c r="AH25" s="402"/>
      <c r="AI25" s="402"/>
      <c r="AJ25" s="402"/>
      <c r="AK25" s="402"/>
      <c r="AL25" s="402"/>
      <c r="AM25" s="402"/>
      <c r="AN25" s="402"/>
    </row>
    <row r="26" spans="1:40" ht="15.75" x14ac:dyDescent="0.2">
      <c r="A26" s="393"/>
      <c r="B26" s="410" t="s">
        <v>106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3"/>
      <c r="AE26" s="393"/>
      <c r="AF26" s="393"/>
      <c r="AG26" s="411"/>
      <c r="AH26" s="411"/>
      <c r="AI26" s="403"/>
      <c r="AJ26" s="393"/>
      <c r="AK26" s="393"/>
      <c r="AL26" s="393"/>
      <c r="AM26" s="393"/>
      <c r="AN26" s="393"/>
    </row>
    <row r="27" spans="1:40" ht="15.75" x14ac:dyDescent="0.2">
      <c r="A27" s="393"/>
      <c r="B27" s="398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403"/>
      <c r="AH27" s="403"/>
      <c r="AI27" s="403"/>
      <c r="AJ27" s="393"/>
      <c r="AK27" s="393"/>
      <c r="AL27" s="393"/>
      <c r="AM27" s="393"/>
      <c r="AN27" s="393"/>
    </row>
    <row r="28" spans="1:40" ht="15.75" x14ac:dyDescent="0.2">
      <c r="A28" s="393"/>
      <c r="B28" s="398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403"/>
      <c r="AH28" s="403"/>
      <c r="AI28" s="403"/>
      <c r="AJ28" s="393"/>
      <c r="AK28" s="393"/>
      <c r="AL28" s="393"/>
      <c r="AM28" s="393"/>
      <c r="AN28" s="393"/>
    </row>
    <row r="29" spans="1:40" ht="15.75" x14ac:dyDescent="0.2">
      <c r="A29" s="393"/>
      <c r="B29" s="398" t="s">
        <v>6</v>
      </c>
      <c r="C29" s="404" t="s">
        <v>2</v>
      </c>
      <c r="D29" s="404" t="s">
        <v>1</v>
      </c>
      <c r="E29" s="405" t="s">
        <v>2</v>
      </c>
      <c r="F29" s="406" t="s">
        <v>1</v>
      </c>
      <c r="G29" s="404" t="s">
        <v>2</v>
      </c>
      <c r="H29" s="404" t="s">
        <v>1</v>
      </c>
      <c r="I29" s="404" t="s">
        <v>2</v>
      </c>
      <c r="J29" s="404" t="s">
        <v>1</v>
      </c>
      <c r="K29" s="405" t="s">
        <v>2</v>
      </c>
      <c r="L29" s="406" t="s">
        <v>1</v>
      </c>
      <c r="M29" s="404" t="s">
        <v>2</v>
      </c>
      <c r="N29" s="404" t="s">
        <v>1</v>
      </c>
      <c r="O29" s="405" t="s">
        <v>2</v>
      </c>
      <c r="P29" s="406" t="s">
        <v>1</v>
      </c>
      <c r="Q29" s="404" t="s">
        <v>2</v>
      </c>
      <c r="R29" s="404" t="s">
        <v>1</v>
      </c>
      <c r="S29" s="405" t="s">
        <v>2</v>
      </c>
      <c r="T29" s="406" t="s">
        <v>1</v>
      </c>
      <c r="U29" s="404" t="s">
        <v>2</v>
      </c>
      <c r="V29" s="404" t="s">
        <v>1</v>
      </c>
      <c r="W29" s="405" t="s">
        <v>2</v>
      </c>
      <c r="X29" s="406" t="s">
        <v>1</v>
      </c>
      <c r="Y29" s="404" t="s">
        <v>2</v>
      </c>
      <c r="Z29" s="404" t="s">
        <v>1</v>
      </c>
      <c r="AA29" s="163"/>
      <c r="AB29" s="164"/>
      <c r="AC29" s="161"/>
      <c r="AD29" s="159"/>
      <c r="AE29" s="159"/>
      <c r="AF29" s="159"/>
      <c r="AG29" s="403"/>
      <c r="AH29" s="403"/>
      <c r="AI29" s="403"/>
      <c r="AJ29" s="393"/>
      <c r="AK29" s="393"/>
      <c r="AL29" s="393"/>
      <c r="AM29" s="393"/>
      <c r="AN29" s="393"/>
    </row>
    <row r="30" spans="1:40" x14ac:dyDescent="0.2">
      <c r="A30" s="419"/>
      <c r="B30" s="414" t="s">
        <v>53</v>
      </c>
      <c r="C30" s="426">
        <v>0</v>
      </c>
      <c r="D30" s="426">
        <v>0</v>
      </c>
      <c r="E30" s="426">
        <v>0</v>
      </c>
      <c r="F30" s="426">
        <v>0</v>
      </c>
      <c r="G30" s="426">
        <v>0</v>
      </c>
      <c r="H30" s="426">
        <v>0</v>
      </c>
      <c r="I30" s="426">
        <v>0</v>
      </c>
      <c r="J30" s="426">
        <v>0</v>
      </c>
      <c r="K30" s="426">
        <v>0</v>
      </c>
      <c r="L30" s="426">
        <v>0</v>
      </c>
      <c r="M30" s="426">
        <v>0</v>
      </c>
      <c r="N30" s="426">
        <v>0</v>
      </c>
      <c r="O30" s="426">
        <v>0</v>
      </c>
      <c r="P30" s="426">
        <v>0</v>
      </c>
      <c r="Q30" s="426">
        <v>0</v>
      </c>
      <c r="R30" s="426">
        <v>0</v>
      </c>
      <c r="S30" s="426">
        <v>0</v>
      </c>
      <c r="T30" s="426">
        <v>0</v>
      </c>
      <c r="U30" s="426">
        <v>0</v>
      </c>
      <c r="V30" s="426">
        <v>0</v>
      </c>
      <c r="W30" s="426">
        <v>0</v>
      </c>
      <c r="X30" s="426">
        <v>0</v>
      </c>
      <c r="Y30" s="426">
        <v>0</v>
      </c>
      <c r="Z30" s="426">
        <v>0</v>
      </c>
      <c r="AA30" s="471"/>
      <c r="AB30" s="472">
        <v>0</v>
      </c>
      <c r="AC30" s="473"/>
      <c r="AD30" s="474"/>
      <c r="AE30" s="470">
        <v>1</v>
      </c>
      <c r="AF30" s="475"/>
      <c r="AG30" s="394"/>
      <c r="AH30" s="393"/>
      <c r="AI30" s="393"/>
      <c r="AJ30" s="393"/>
      <c r="AK30" s="393"/>
      <c r="AL30" s="393"/>
      <c r="AM30" s="393"/>
      <c r="AN30" s="393"/>
    </row>
    <row r="31" spans="1:40" x14ac:dyDescent="0.2">
      <c r="A31" s="419"/>
      <c r="B31" s="447" t="s">
        <v>8</v>
      </c>
      <c r="C31" s="456">
        <v>0</v>
      </c>
      <c r="D31" s="456">
        <v>0</v>
      </c>
      <c r="E31" s="456">
        <v>0</v>
      </c>
      <c r="F31" s="456">
        <v>0</v>
      </c>
      <c r="G31" s="426">
        <v>0</v>
      </c>
      <c r="H31" s="426">
        <v>0</v>
      </c>
      <c r="I31" s="426">
        <v>0</v>
      </c>
      <c r="J31" s="426">
        <v>0</v>
      </c>
      <c r="K31" s="426">
        <v>0</v>
      </c>
      <c r="L31" s="426">
        <v>0</v>
      </c>
      <c r="M31" s="426">
        <v>0</v>
      </c>
      <c r="N31" s="426">
        <v>0</v>
      </c>
      <c r="O31" s="426">
        <v>0</v>
      </c>
      <c r="P31" s="426">
        <v>0</v>
      </c>
      <c r="Q31" s="426">
        <v>0</v>
      </c>
      <c r="R31" s="426">
        <v>0</v>
      </c>
      <c r="S31" s="426">
        <v>0</v>
      </c>
      <c r="T31" s="426">
        <v>0</v>
      </c>
      <c r="U31" s="426">
        <v>0</v>
      </c>
      <c r="V31" s="426">
        <v>0</v>
      </c>
      <c r="W31" s="426">
        <v>0</v>
      </c>
      <c r="X31" s="426">
        <v>0</v>
      </c>
      <c r="Y31" s="426">
        <v>0</v>
      </c>
      <c r="Z31" s="426">
        <v>0</v>
      </c>
      <c r="AA31" s="473"/>
      <c r="AB31" s="472">
        <v>0</v>
      </c>
      <c r="AC31" s="473"/>
      <c r="AD31" s="476"/>
      <c r="AE31" s="470">
        <v>1</v>
      </c>
      <c r="AF31" s="477"/>
      <c r="AG31" s="394"/>
      <c r="AH31" s="393"/>
      <c r="AI31" s="393"/>
      <c r="AJ31" s="393"/>
      <c r="AK31" s="393"/>
      <c r="AL31" s="393"/>
      <c r="AM31" s="393"/>
      <c r="AN31" s="393"/>
    </row>
    <row r="32" spans="1:40" x14ac:dyDescent="0.2">
      <c r="A32" s="419"/>
      <c r="B32" s="414" t="s">
        <v>59</v>
      </c>
      <c r="C32" s="456">
        <v>0</v>
      </c>
      <c r="D32" s="456">
        <v>0</v>
      </c>
      <c r="E32" s="456">
        <v>0</v>
      </c>
      <c r="F32" s="456">
        <v>0</v>
      </c>
      <c r="G32" s="456">
        <v>0</v>
      </c>
      <c r="H32" s="456">
        <v>0</v>
      </c>
      <c r="I32" s="484">
        <v>0</v>
      </c>
      <c r="J32" s="484">
        <v>0</v>
      </c>
      <c r="K32" s="484">
        <v>0</v>
      </c>
      <c r="L32" s="484">
        <v>0</v>
      </c>
      <c r="M32" s="484">
        <v>0</v>
      </c>
      <c r="N32" s="484">
        <v>0</v>
      </c>
      <c r="O32" s="484">
        <v>0</v>
      </c>
      <c r="P32" s="484">
        <v>0</v>
      </c>
      <c r="Q32" s="484">
        <v>0</v>
      </c>
      <c r="R32" s="484">
        <v>0</v>
      </c>
      <c r="S32" s="484">
        <v>0</v>
      </c>
      <c r="T32" s="484">
        <v>0</v>
      </c>
      <c r="U32" s="484">
        <v>0</v>
      </c>
      <c r="V32" s="484">
        <v>0</v>
      </c>
      <c r="W32" s="484">
        <v>0</v>
      </c>
      <c r="X32" s="484">
        <v>0</v>
      </c>
      <c r="Y32" s="484">
        <v>0</v>
      </c>
      <c r="Z32" s="484">
        <v>0</v>
      </c>
      <c r="AA32" s="473"/>
      <c r="AB32" s="472">
        <v>0</v>
      </c>
      <c r="AC32" s="473"/>
      <c r="AD32" s="478"/>
      <c r="AE32" s="470">
        <v>0</v>
      </c>
      <c r="AF32" s="475"/>
      <c r="AG32" s="394"/>
      <c r="AH32" s="393"/>
      <c r="AI32" s="393"/>
      <c r="AJ32" s="393"/>
      <c r="AK32" s="393"/>
      <c r="AL32" s="393"/>
      <c r="AM32" s="393"/>
      <c r="AN32" s="393"/>
    </row>
    <row r="33" spans="1:33" x14ac:dyDescent="0.2">
      <c r="A33" s="419"/>
      <c r="B33" s="414" t="s">
        <v>60</v>
      </c>
      <c r="C33" s="456">
        <v>0</v>
      </c>
      <c r="D33" s="456">
        <v>0</v>
      </c>
      <c r="E33" s="456">
        <v>0</v>
      </c>
      <c r="F33" s="456">
        <v>0</v>
      </c>
      <c r="G33" s="426">
        <v>0</v>
      </c>
      <c r="H33" s="426">
        <v>0</v>
      </c>
      <c r="I33" s="426">
        <v>0</v>
      </c>
      <c r="J33" s="426">
        <v>0</v>
      </c>
      <c r="K33" s="426">
        <v>0</v>
      </c>
      <c r="L33" s="426">
        <v>0</v>
      </c>
      <c r="M33" s="426">
        <v>0</v>
      </c>
      <c r="N33" s="426">
        <v>0</v>
      </c>
      <c r="O33" s="426">
        <v>0</v>
      </c>
      <c r="P33" s="426">
        <v>0</v>
      </c>
      <c r="Q33" s="426">
        <v>0</v>
      </c>
      <c r="R33" s="426">
        <v>0</v>
      </c>
      <c r="S33" s="426">
        <v>0</v>
      </c>
      <c r="T33" s="426">
        <v>0</v>
      </c>
      <c r="U33" s="426">
        <v>0</v>
      </c>
      <c r="V33" s="426">
        <v>0</v>
      </c>
      <c r="W33" s="426">
        <v>0</v>
      </c>
      <c r="X33" s="426">
        <v>0</v>
      </c>
      <c r="Y33" s="426">
        <v>0</v>
      </c>
      <c r="Z33" s="426">
        <v>0</v>
      </c>
      <c r="AA33" s="473"/>
      <c r="AB33" s="472">
        <v>0</v>
      </c>
      <c r="AC33" s="473"/>
      <c r="AD33" s="478"/>
      <c r="AE33" s="470">
        <v>0</v>
      </c>
      <c r="AF33" s="475"/>
      <c r="AG33" s="394"/>
    </row>
    <row r="34" spans="1:33" x14ac:dyDescent="0.2">
      <c r="A34" s="419"/>
      <c r="B34" s="414" t="s">
        <v>35</v>
      </c>
      <c r="C34" s="456">
        <v>0</v>
      </c>
      <c r="D34" s="456">
        <v>0</v>
      </c>
      <c r="E34" s="456">
        <v>0</v>
      </c>
      <c r="F34" s="456">
        <v>0</v>
      </c>
      <c r="G34" s="426">
        <v>0</v>
      </c>
      <c r="H34" s="426">
        <v>0</v>
      </c>
      <c r="I34" s="426">
        <v>0</v>
      </c>
      <c r="J34" s="426">
        <v>0</v>
      </c>
      <c r="K34" s="426">
        <v>0</v>
      </c>
      <c r="L34" s="426">
        <v>0</v>
      </c>
      <c r="M34" s="426">
        <v>0</v>
      </c>
      <c r="N34" s="426">
        <v>0</v>
      </c>
      <c r="O34" s="426">
        <v>0</v>
      </c>
      <c r="P34" s="426">
        <v>0</v>
      </c>
      <c r="Q34" s="426">
        <v>0</v>
      </c>
      <c r="R34" s="426">
        <v>0</v>
      </c>
      <c r="S34" s="426">
        <v>0</v>
      </c>
      <c r="T34" s="426">
        <v>0</v>
      </c>
      <c r="U34" s="426">
        <v>0</v>
      </c>
      <c r="V34" s="426">
        <v>0</v>
      </c>
      <c r="W34" s="426">
        <v>0</v>
      </c>
      <c r="X34" s="426">
        <v>0</v>
      </c>
      <c r="Y34" s="426">
        <v>0</v>
      </c>
      <c r="Z34" s="426">
        <v>0</v>
      </c>
      <c r="AA34" s="473"/>
      <c r="AB34" s="472">
        <v>0</v>
      </c>
      <c r="AC34" s="473"/>
      <c r="AD34" s="476"/>
      <c r="AE34" s="470">
        <v>0</v>
      </c>
      <c r="AF34" s="477"/>
      <c r="AG34" s="394"/>
    </row>
    <row r="35" spans="1:33" x14ac:dyDescent="0.2">
      <c r="A35" s="419"/>
      <c r="B35" s="447" t="s">
        <v>36</v>
      </c>
      <c r="C35" s="456">
        <v>0</v>
      </c>
      <c r="D35" s="456">
        <v>0</v>
      </c>
      <c r="E35" s="426">
        <v>0</v>
      </c>
      <c r="F35" s="426">
        <v>0</v>
      </c>
      <c r="G35" s="426">
        <v>0</v>
      </c>
      <c r="H35" s="426">
        <v>0</v>
      </c>
      <c r="I35" s="426">
        <v>0</v>
      </c>
      <c r="J35" s="426">
        <v>0</v>
      </c>
      <c r="K35" s="426">
        <v>0</v>
      </c>
      <c r="L35" s="426">
        <v>0</v>
      </c>
      <c r="M35" s="426">
        <v>0</v>
      </c>
      <c r="N35" s="426">
        <v>0</v>
      </c>
      <c r="O35" s="426">
        <v>0</v>
      </c>
      <c r="P35" s="426">
        <v>0</v>
      </c>
      <c r="Q35" s="426">
        <v>0</v>
      </c>
      <c r="R35" s="426">
        <v>0</v>
      </c>
      <c r="S35" s="426">
        <v>0</v>
      </c>
      <c r="T35" s="426">
        <v>0</v>
      </c>
      <c r="U35" s="426">
        <v>0</v>
      </c>
      <c r="V35" s="426">
        <v>0</v>
      </c>
      <c r="W35" s="426">
        <v>0</v>
      </c>
      <c r="X35" s="426">
        <v>0</v>
      </c>
      <c r="Y35" s="426">
        <v>0</v>
      </c>
      <c r="Z35" s="426">
        <v>0</v>
      </c>
      <c r="AA35" s="473"/>
      <c r="AB35" s="472">
        <v>0</v>
      </c>
      <c r="AC35" s="473"/>
      <c r="AD35" s="476"/>
      <c r="AE35" s="470">
        <v>0</v>
      </c>
      <c r="AF35" s="477"/>
      <c r="AG35" s="394"/>
    </row>
    <row r="36" spans="1:33" x14ac:dyDescent="0.2">
      <c r="A36" s="419"/>
      <c r="B36" s="447" t="s">
        <v>86</v>
      </c>
      <c r="C36" s="456">
        <v>0</v>
      </c>
      <c r="D36" s="456">
        <v>0</v>
      </c>
      <c r="E36" s="456">
        <v>0</v>
      </c>
      <c r="F36" s="456">
        <v>0</v>
      </c>
      <c r="G36" s="456">
        <v>0</v>
      </c>
      <c r="H36" s="456">
        <v>0</v>
      </c>
      <c r="I36" s="456">
        <v>0</v>
      </c>
      <c r="J36" s="456">
        <v>0</v>
      </c>
      <c r="K36" s="445">
        <v>0</v>
      </c>
      <c r="L36" s="426">
        <v>0</v>
      </c>
      <c r="M36" s="426">
        <v>0</v>
      </c>
      <c r="N36" s="426">
        <v>0</v>
      </c>
      <c r="O36" s="426">
        <v>0</v>
      </c>
      <c r="P36" s="426">
        <v>0</v>
      </c>
      <c r="Q36" s="426">
        <v>0</v>
      </c>
      <c r="R36" s="426">
        <v>0</v>
      </c>
      <c r="S36" s="426">
        <v>0</v>
      </c>
      <c r="T36" s="426">
        <v>0</v>
      </c>
      <c r="U36" s="426">
        <v>0</v>
      </c>
      <c r="V36" s="426">
        <v>0</v>
      </c>
      <c r="W36" s="426">
        <v>0</v>
      </c>
      <c r="X36" s="426">
        <v>0</v>
      </c>
      <c r="Y36" s="426">
        <v>0</v>
      </c>
      <c r="Z36" s="426">
        <v>0</v>
      </c>
      <c r="AA36" s="473"/>
      <c r="AB36" s="472">
        <v>0</v>
      </c>
      <c r="AC36" s="473"/>
      <c r="AD36" s="476"/>
      <c r="AE36" s="470">
        <v>0</v>
      </c>
      <c r="AF36" s="477"/>
      <c r="AG36" s="394"/>
    </row>
    <row r="37" spans="1:33" x14ac:dyDescent="0.2">
      <c r="A37" s="419"/>
      <c r="B37" s="414" t="s">
        <v>61</v>
      </c>
      <c r="C37" s="456">
        <v>0</v>
      </c>
      <c r="D37" s="456">
        <v>0</v>
      </c>
      <c r="E37" s="426">
        <v>0</v>
      </c>
      <c r="F37" s="426">
        <v>0</v>
      </c>
      <c r="G37" s="426">
        <v>0</v>
      </c>
      <c r="H37" s="426">
        <v>0</v>
      </c>
      <c r="I37" s="426">
        <v>0</v>
      </c>
      <c r="J37" s="426">
        <v>0</v>
      </c>
      <c r="K37" s="426">
        <v>0</v>
      </c>
      <c r="L37" s="426">
        <v>0</v>
      </c>
      <c r="M37" s="426">
        <v>0</v>
      </c>
      <c r="N37" s="426">
        <v>0</v>
      </c>
      <c r="O37" s="426">
        <v>0</v>
      </c>
      <c r="P37" s="426">
        <v>0</v>
      </c>
      <c r="Q37" s="426">
        <v>0</v>
      </c>
      <c r="R37" s="426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73"/>
      <c r="AB37" s="472">
        <v>0</v>
      </c>
      <c r="AC37" s="473"/>
      <c r="AD37" s="479"/>
      <c r="AE37" s="470">
        <v>0</v>
      </c>
      <c r="AF37" s="480"/>
      <c r="AG37" s="394"/>
    </row>
    <row r="38" spans="1:33" x14ac:dyDescent="0.2">
      <c r="A38" s="419"/>
      <c r="B38" s="414" t="s">
        <v>95</v>
      </c>
      <c r="C38" s="456">
        <v>0</v>
      </c>
      <c r="D38" s="456">
        <v>0</v>
      </c>
      <c r="E38" s="456">
        <v>0</v>
      </c>
      <c r="F38" s="456">
        <v>0</v>
      </c>
      <c r="G38" s="426">
        <v>0</v>
      </c>
      <c r="H38" s="420">
        <v>0</v>
      </c>
      <c r="I38" s="420">
        <v>0</v>
      </c>
      <c r="J38" s="420">
        <v>0</v>
      </c>
      <c r="K38" s="420">
        <v>0</v>
      </c>
      <c r="L38" s="426">
        <v>0</v>
      </c>
      <c r="M38" s="426">
        <v>0</v>
      </c>
      <c r="N38" s="426">
        <v>0</v>
      </c>
      <c r="O38" s="426">
        <v>0</v>
      </c>
      <c r="P38" s="426">
        <v>0</v>
      </c>
      <c r="Q38" s="426">
        <v>0</v>
      </c>
      <c r="R38" s="427">
        <v>0</v>
      </c>
      <c r="S38" s="463">
        <v>0</v>
      </c>
      <c r="T38" s="464">
        <v>0</v>
      </c>
      <c r="U38" s="464">
        <v>0</v>
      </c>
      <c r="V38" s="464">
        <v>0</v>
      </c>
      <c r="W38" s="464">
        <v>0</v>
      </c>
      <c r="X38" s="464">
        <v>0</v>
      </c>
      <c r="Y38" s="464">
        <v>0</v>
      </c>
      <c r="Z38" s="465">
        <v>0</v>
      </c>
      <c r="AA38" s="481"/>
      <c r="AB38" s="472">
        <v>0</v>
      </c>
      <c r="AC38" s="473"/>
      <c r="AD38" s="479"/>
      <c r="AE38" s="470">
        <v>0</v>
      </c>
      <c r="AF38" s="480"/>
      <c r="AG38" s="394"/>
    </row>
    <row r="39" spans="1:33" ht="25.5" x14ac:dyDescent="0.2">
      <c r="A39" s="419"/>
      <c r="B39" s="414" t="s">
        <v>62</v>
      </c>
      <c r="C39" s="456">
        <v>0</v>
      </c>
      <c r="D39" s="456">
        <v>0</v>
      </c>
      <c r="E39" s="456">
        <v>0</v>
      </c>
      <c r="F39" s="456">
        <v>0</v>
      </c>
      <c r="G39" s="426">
        <v>0</v>
      </c>
      <c r="H39" s="426">
        <v>0</v>
      </c>
      <c r="I39" s="426">
        <v>0</v>
      </c>
      <c r="J39" s="426">
        <v>0</v>
      </c>
      <c r="K39" s="426">
        <v>0</v>
      </c>
      <c r="L39" s="426">
        <v>0</v>
      </c>
      <c r="M39" s="426">
        <v>0</v>
      </c>
      <c r="N39" s="426">
        <v>0</v>
      </c>
      <c r="O39" s="426">
        <v>0</v>
      </c>
      <c r="P39" s="426">
        <v>0</v>
      </c>
      <c r="Q39" s="426">
        <v>0</v>
      </c>
      <c r="R39" s="426">
        <v>0</v>
      </c>
      <c r="S39" s="420">
        <v>0</v>
      </c>
      <c r="T39" s="420">
        <v>0</v>
      </c>
      <c r="U39" s="420">
        <v>0</v>
      </c>
      <c r="V39" s="420">
        <v>0</v>
      </c>
      <c r="W39" s="420">
        <v>0</v>
      </c>
      <c r="X39" s="420">
        <v>0</v>
      </c>
      <c r="Y39" s="420">
        <v>0</v>
      </c>
      <c r="Z39" s="420">
        <v>0</v>
      </c>
      <c r="AA39" s="473"/>
      <c r="AB39" s="472">
        <v>0</v>
      </c>
      <c r="AC39" s="473"/>
      <c r="AD39" s="476"/>
      <c r="AE39" s="470">
        <v>0</v>
      </c>
      <c r="AF39" s="477"/>
      <c r="AG39" s="394"/>
    </row>
    <row r="40" spans="1:33" x14ac:dyDescent="0.2">
      <c r="A40" s="419"/>
      <c r="B40" s="447" t="s">
        <v>55</v>
      </c>
      <c r="C40" s="456">
        <v>0</v>
      </c>
      <c r="D40" s="456">
        <v>0</v>
      </c>
      <c r="E40" s="456">
        <v>0</v>
      </c>
      <c r="F40" s="456">
        <v>0</v>
      </c>
      <c r="G40" s="456">
        <v>0</v>
      </c>
      <c r="H40" s="456">
        <v>0</v>
      </c>
      <c r="I40" s="456">
        <v>0</v>
      </c>
      <c r="J40" s="456">
        <v>0</v>
      </c>
      <c r="K40" s="444">
        <v>0</v>
      </c>
      <c r="L40" s="444">
        <v>0</v>
      </c>
      <c r="M40" s="444">
        <v>0</v>
      </c>
      <c r="N40" s="444">
        <v>0</v>
      </c>
      <c r="O40" s="444">
        <v>0</v>
      </c>
      <c r="P40" s="444">
        <v>0</v>
      </c>
      <c r="Q40" s="444">
        <v>0</v>
      </c>
      <c r="R40" s="444">
        <v>0</v>
      </c>
      <c r="S40" s="444">
        <v>0</v>
      </c>
      <c r="T40" s="444">
        <v>0</v>
      </c>
      <c r="U40" s="444">
        <v>0</v>
      </c>
      <c r="V40" s="444">
        <v>0</v>
      </c>
      <c r="W40" s="444">
        <v>0</v>
      </c>
      <c r="X40" s="444">
        <v>0</v>
      </c>
      <c r="Y40" s="444">
        <v>0</v>
      </c>
      <c r="Z40" s="444">
        <v>0</v>
      </c>
      <c r="AA40" s="482"/>
      <c r="AB40" s="472">
        <v>0</v>
      </c>
      <c r="AC40" s="483"/>
      <c r="AD40" s="479"/>
      <c r="AE40" s="470">
        <v>0</v>
      </c>
      <c r="AF40" s="480"/>
      <c r="AG40" s="394"/>
    </row>
    <row r="41" spans="1:33" x14ac:dyDescent="0.2">
      <c r="A41" s="393"/>
      <c r="B41" s="408" t="s">
        <v>16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0</v>
      </c>
      <c r="J41" s="435">
        <v>0</v>
      </c>
      <c r="K41" s="435">
        <v>0</v>
      </c>
      <c r="L41" s="435">
        <v>0</v>
      </c>
      <c r="M41" s="435">
        <v>0</v>
      </c>
      <c r="N41" s="435">
        <v>0</v>
      </c>
      <c r="O41" s="435">
        <v>0</v>
      </c>
      <c r="P41" s="435">
        <v>0</v>
      </c>
      <c r="Q41" s="435">
        <v>0</v>
      </c>
      <c r="R41" s="435">
        <v>0</v>
      </c>
      <c r="S41" s="435">
        <v>0</v>
      </c>
      <c r="T41" s="435">
        <v>0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2</v>
      </c>
      <c r="AF41" s="435">
        <v>0</v>
      </c>
      <c r="AG41" s="393"/>
    </row>
    <row r="42" spans="1:33" x14ac:dyDescent="0.2">
      <c r="A42" s="394"/>
      <c r="B42" s="407" t="s">
        <v>56</v>
      </c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9"/>
      <c r="U42" s="409"/>
      <c r="V42" s="409"/>
      <c r="W42" s="409"/>
      <c r="X42" s="409"/>
      <c r="Y42" s="409"/>
      <c r="Z42" s="409"/>
      <c r="AA42" s="407"/>
      <c r="AB42" s="407"/>
      <c r="AC42" s="407"/>
      <c r="AD42" s="394"/>
      <c r="AE42" s="394"/>
      <c r="AF42" s="394"/>
      <c r="AG42" s="394"/>
    </row>
    <row r="43" spans="1:33" x14ac:dyDescent="0.2">
      <c r="A43" s="394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02"/>
      <c r="AB43" s="402"/>
      <c r="AC43" s="407"/>
      <c r="AD43" s="394"/>
      <c r="AE43" s="394"/>
      <c r="AF43" s="394"/>
      <c r="AG43" s="394"/>
    </row>
    <row r="44" spans="1:33" ht="15.75" x14ac:dyDescent="0.2">
      <c r="A44" s="394"/>
      <c r="B44" s="413" t="s">
        <v>87</v>
      </c>
      <c r="C44" s="407"/>
      <c r="D44" s="407"/>
      <c r="E44" s="407"/>
      <c r="F44" s="407"/>
      <c r="G44" s="407"/>
      <c r="H44" s="407"/>
      <c r="I44" s="407"/>
      <c r="J44" s="407"/>
      <c r="K44" s="407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394"/>
      <c r="AB44" s="394"/>
      <c r="AC44" s="394"/>
      <c r="AD44" s="394"/>
      <c r="AE44" s="394"/>
      <c r="AF44" s="394"/>
      <c r="AG44" s="394"/>
    </row>
    <row r="45" spans="1:33" x14ac:dyDescent="0.2">
      <c r="A45" s="394"/>
      <c r="B45" s="398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394"/>
      <c r="AB45" s="394"/>
      <c r="AC45" s="394"/>
      <c r="AD45" s="394"/>
      <c r="AE45" s="394"/>
      <c r="AF45" s="394"/>
      <c r="AG45" s="394"/>
    </row>
    <row r="46" spans="1:33" x14ac:dyDescent="0.2">
      <c r="A46" s="394"/>
      <c r="B46" s="398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394"/>
      <c r="AB46" s="394"/>
      <c r="AC46" s="394"/>
      <c r="AD46" s="394"/>
      <c r="AE46" s="394"/>
      <c r="AF46" s="394"/>
      <c r="AG46" s="394"/>
    </row>
    <row r="47" spans="1:33" x14ac:dyDescent="0.2">
      <c r="A47" s="394"/>
      <c r="B47" s="412" t="s">
        <v>6</v>
      </c>
      <c r="C47" s="404" t="s">
        <v>2</v>
      </c>
      <c r="D47" s="404" t="s">
        <v>1</v>
      </c>
      <c r="E47" s="405" t="s">
        <v>2</v>
      </c>
      <c r="F47" s="406" t="s">
        <v>1</v>
      </c>
      <c r="G47" s="404" t="s">
        <v>2</v>
      </c>
      <c r="H47" s="404" t="s">
        <v>1</v>
      </c>
      <c r="I47" s="404" t="s">
        <v>2</v>
      </c>
      <c r="J47" s="404" t="s">
        <v>1</v>
      </c>
      <c r="K47" s="405" t="s">
        <v>2</v>
      </c>
      <c r="L47" s="406" t="s">
        <v>1</v>
      </c>
      <c r="M47" s="404" t="s">
        <v>2</v>
      </c>
      <c r="N47" s="406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394"/>
      <c r="AB47" s="394"/>
      <c r="AC47" s="394"/>
      <c r="AD47" s="394"/>
      <c r="AE47" s="394"/>
      <c r="AF47" s="394"/>
      <c r="AG47" s="394"/>
    </row>
    <row r="48" spans="1:33" x14ac:dyDescent="0.2">
      <c r="A48" s="419"/>
      <c r="B48" s="414" t="s">
        <v>29</v>
      </c>
      <c r="C48" s="430">
        <v>0</v>
      </c>
      <c r="D48" s="430">
        <v>0</v>
      </c>
      <c r="E48" s="430">
        <v>0</v>
      </c>
      <c r="F48" s="430">
        <v>0</v>
      </c>
      <c r="G48" s="430">
        <v>0</v>
      </c>
      <c r="H48" s="430">
        <v>0</v>
      </c>
      <c r="I48" s="430">
        <v>0</v>
      </c>
      <c r="J48" s="430">
        <v>0</v>
      </c>
      <c r="K48" s="430">
        <v>0</v>
      </c>
      <c r="L48" s="430">
        <v>0</v>
      </c>
      <c r="M48" s="430">
        <v>0</v>
      </c>
      <c r="N48" s="430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394"/>
      <c r="AB48" s="394"/>
      <c r="AC48" s="394"/>
      <c r="AD48" s="394"/>
      <c r="AE48" s="394"/>
      <c r="AF48" s="394"/>
      <c r="AG48" s="394"/>
    </row>
    <row r="49" spans="1:26" x14ac:dyDescent="0.2">
      <c r="A49" s="419"/>
      <c r="B49" s="414" t="s">
        <v>30</v>
      </c>
      <c r="C49" s="430">
        <v>0</v>
      </c>
      <c r="D49" s="430">
        <v>0</v>
      </c>
      <c r="E49" s="430">
        <v>0</v>
      </c>
      <c r="F49" s="430">
        <v>0</v>
      </c>
      <c r="G49" s="430">
        <v>0</v>
      </c>
      <c r="H49" s="430">
        <v>0</v>
      </c>
      <c r="I49" s="430">
        <v>0</v>
      </c>
      <c r="J49" s="430">
        <v>0</v>
      </c>
      <c r="K49" s="430">
        <v>0</v>
      </c>
      <c r="L49" s="430">
        <v>0</v>
      </c>
      <c r="M49" s="430">
        <v>0</v>
      </c>
      <c r="N49" s="430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419"/>
      <c r="B50" s="414" t="s">
        <v>31</v>
      </c>
      <c r="C50" s="430">
        <v>0</v>
      </c>
      <c r="D50" s="430">
        <v>0</v>
      </c>
      <c r="E50" s="430">
        <v>0</v>
      </c>
      <c r="F50" s="430">
        <v>0</v>
      </c>
      <c r="G50" s="430">
        <v>0</v>
      </c>
      <c r="H50" s="430">
        <v>0</v>
      </c>
      <c r="I50" s="430">
        <v>0</v>
      </c>
      <c r="J50" s="430">
        <v>0</v>
      </c>
      <c r="K50" s="430">
        <v>0</v>
      </c>
      <c r="L50" s="430">
        <v>0</v>
      </c>
      <c r="M50" s="430">
        <v>0</v>
      </c>
      <c r="N50" s="430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419"/>
      <c r="B51" s="414" t="s">
        <v>37</v>
      </c>
      <c r="C51" s="430">
        <v>0</v>
      </c>
      <c r="D51" s="430">
        <v>0</v>
      </c>
      <c r="E51" s="430">
        <v>0</v>
      </c>
      <c r="F51" s="430">
        <v>0</v>
      </c>
      <c r="G51" s="430">
        <v>0</v>
      </c>
      <c r="H51" s="430">
        <v>0</v>
      </c>
      <c r="I51" s="430">
        <v>0</v>
      </c>
      <c r="J51" s="430">
        <v>0</v>
      </c>
      <c r="K51" s="430">
        <v>0</v>
      </c>
      <c r="L51" s="430">
        <v>0</v>
      </c>
      <c r="M51" s="430">
        <v>0</v>
      </c>
      <c r="N51" s="430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394"/>
      <c r="B52" s="408" t="s">
        <v>16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  <c r="H52" s="435">
        <v>0</v>
      </c>
      <c r="I52" s="435">
        <v>0</v>
      </c>
      <c r="J52" s="435">
        <v>0</v>
      </c>
      <c r="K52" s="435">
        <v>0</v>
      </c>
      <c r="L52" s="435">
        <v>0</v>
      </c>
      <c r="M52" s="435">
        <v>0</v>
      </c>
      <c r="N52" s="435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394"/>
      <c r="B53" s="407" t="s">
        <v>82</v>
      </c>
      <c r="C53" s="393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</row>
    <row r="54" spans="1:26" x14ac:dyDescent="0.2">
      <c r="A54" s="393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</row>
    <row r="55" spans="1:26" x14ac:dyDescent="0.2">
      <c r="A55" s="393"/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</row>
    <row r="56" spans="1:26" ht="15.75" x14ac:dyDescent="0.2">
      <c r="A56" s="393"/>
      <c r="B56" s="469" t="s">
        <v>105</v>
      </c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</row>
    <row r="57" spans="1:26" x14ac:dyDescent="0.2">
      <c r="A57" s="393"/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</row>
    <row r="58" spans="1:26" x14ac:dyDescent="0.2">
      <c r="A58" s="393"/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58"/>
  <sheetViews>
    <sheetView workbookViewId="0">
      <selection activeCell="D33" sqref="D33"/>
    </sheetView>
  </sheetViews>
  <sheetFormatPr baseColWidth="10" defaultRowHeight="12.75" x14ac:dyDescent="0.2"/>
  <cols>
    <col min="2" max="2" width="46.7109375" customWidth="1"/>
  </cols>
  <sheetData>
    <row r="1" spans="1:35" x14ac:dyDescent="0.2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</row>
    <row r="2" spans="1:35" ht="26.25" x14ac:dyDescent="0.2">
      <c r="A2" s="486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59" t="s">
        <v>21</v>
      </c>
      <c r="O2" s="560"/>
      <c r="P2" s="560"/>
      <c r="Q2" s="560"/>
      <c r="R2" s="560"/>
      <c r="S2" s="560"/>
      <c r="T2" s="486"/>
      <c r="U2" s="560"/>
      <c r="V2" s="560"/>
      <c r="W2" s="560"/>
      <c r="X2" s="560"/>
      <c r="Y2" s="560"/>
      <c r="Z2" s="560"/>
      <c r="AA2" s="560"/>
      <c r="AB2" s="560"/>
      <c r="AC2" s="487" t="s">
        <v>0</v>
      </c>
      <c r="AD2" s="486"/>
      <c r="AE2" s="486"/>
      <c r="AF2" s="486"/>
      <c r="AG2" s="486"/>
      <c r="AH2" s="486"/>
      <c r="AI2" s="486"/>
    </row>
    <row r="3" spans="1:35" x14ac:dyDescent="0.2">
      <c r="A3" s="488"/>
      <c r="B3" s="489" t="s">
        <v>100</v>
      </c>
      <c r="C3" s="489" t="s">
        <v>107</v>
      </c>
      <c r="D3" s="489"/>
      <c r="E3" s="489"/>
      <c r="F3" s="489"/>
      <c r="G3" s="489"/>
      <c r="H3" s="489"/>
      <c r="I3" s="489"/>
      <c r="J3" s="488"/>
      <c r="K3" s="488"/>
      <c r="L3" s="486"/>
      <c r="M3" s="488"/>
      <c r="N3" s="486"/>
      <c r="O3" s="488"/>
      <c r="P3" s="488"/>
      <c r="Q3" s="486"/>
      <c r="R3" s="488"/>
      <c r="S3" s="488"/>
      <c r="T3" s="488"/>
      <c r="U3" s="486"/>
      <c r="V3" s="488"/>
      <c r="W3" s="488"/>
      <c r="X3" s="488"/>
      <c r="Y3" s="488"/>
      <c r="Z3" s="488"/>
      <c r="AA3" s="488"/>
      <c r="AB3" s="486"/>
      <c r="AC3" s="488"/>
      <c r="AD3" s="486"/>
      <c r="AE3" s="486"/>
      <c r="AF3" s="486"/>
      <c r="AG3" s="486"/>
      <c r="AH3" s="486"/>
      <c r="AI3" s="486"/>
    </row>
    <row r="4" spans="1:35" x14ac:dyDescent="0.2">
      <c r="A4" s="488"/>
      <c r="B4" s="489" t="s">
        <v>101</v>
      </c>
      <c r="C4" s="489" t="s">
        <v>112</v>
      </c>
      <c r="D4" s="489"/>
      <c r="E4" s="489"/>
      <c r="F4" s="489"/>
      <c r="G4" s="489"/>
      <c r="H4" s="489"/>
      <c r="I4" s="489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6"/>
      <c r="V4" s="488"/>
      <c r="W4" s="488"/>
      <c r="X4" s="488"/>
      <c r="Y4" s="488"/>
      <c r="Z4" s="488"/>
      <c r="AA4" s="488"/>
      <c r="AB4" s="486"/>
      <c r="AC4" s="488"/>
      <c r="AD4" s="486"/>
      <c r="AE4" s="486"/>
      <c r="AF4" s="486"/>
      <c r="AG4" s="486"/>
      <c r="AH4" s="486"/>
      <c r="AI4" s="486"/>
    </row>
    <row r="5" spans="1:35" x14ac:dyDescent="0.2">
      <c r="A5" s="488"/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8"/>
      <c r="X5" s="488"/>
      <c r="Y5" s="488"/>
      <c r="Z5" s="488"/>
      <c r="AA5" s="488"/>
      <c r="AB5" s="488"/>
      <c r="AC5" s="488"/>
      <c r="AD5" s="486"/>
      <c r="AE5" s="486"/>
      <c r="AF5" s="486"/>
      <c r="AG5" s="486"/>
      <c r="AH5" s="486"/>
      <c r="AI5" s="486"/>
    </row>
    <row r="6" spans="1:35" ht="15.75" x14ac:dyDescent="0.2">
      <c r="A6" s="486"/>
      <c r="B6" s="502" t="s">
        <v>22</v>
      </c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503"/>
      <c r="AH6" s="503"/>
      <c r="AI6" s="503"/>
    </row>
    <row r="7" spans="1:35" ht="15" x14ac:dyDescent="0.2">
      <c r="A7" s="485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485"/>
      <c r="AE7" s="485"/>
      <c r="AF7" s="485"/>
      <c r="AG7" s="485"/>
      <c r="AH7" s="485"/>
      <c r="AI7" s="485"/>
    </row>
    <row r="8" spans="1:35" x14ac:dyDescent="0.2">
      <c r="A8" s="485"/>
      <c r="B8" s="490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485"/>
      <c r="AE8" s="485"/>
      <c r="AF8" s="485"/>
      <c r="AG8" s="485"/>
      <c r="AH8" s="485"/>
      <c r="AI8" s="485"/>
    </row>
    <row r="9" spans="1:35" x14ac:dyDescent="0.2">
      <c r="A9" s="485"/>
      <c r="B9" s="490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485"/>
      <c r="AE9" s="485"/>
      <c r="AF9" s="485"/>
      <c r="AG9" s="485"/>
      <c r="AH9" s="485"/>
      <c r="AI9" s="485"/>
    </row>
    <row r="10" spans="1:35" x14ac:dyDescent="0.2">
      <c r="A10" s="485"/>
      <c r="B10" s="490" t="s">
        <v>6</v>
      </c>
      <c r="C10" s="491" t="s">
        <v>2</v>
      </c>
      <c r="D10" s="491" t="s">
        <v>1</v>
      </c>
      <c r="E10" s="492" t="s">
        <v>2</v>
      </c>
      <c r="F10" s="493" t="s">
        <v>1</v>
      </c>
      <c r="G10" s="491" t="s">
        <v>2</v>
      </c>
      <c r="H10" s="491" t="s">
        <v>1</v>
      </c>
      <c r="I10" s="491" t="s">
        <v>2</v>
      </c>
      <c r="J10" s="491" t="s">
        <v>1</v>
      </c>
      <c r="K10" s="492" t="s">
        <v>2</v>
      </c>
      <c r="L10" s="493" t="s">
        <v>1</v>
      </c>
      <c r="M10" s="491" t="s">
        <v>2</v>
      </c>
      <c r="N10" s="491" t="s">
        <v>1</v>
      </c>
      <c r="O10" s="492" t="s">
        <v>2</v>
      </c>
      <c r="P10" s="493" t="s">
        <v>1</v>
      </c>
      <c r="Q10" s="491" t="s">
        <v>2</v>
      </c>
      <c r="R10" s="491" t="s">
        <v>1</v>
      </c>
      <c r="S10" s="492" t="s">
        <v>2</v>
      </c>
      <c r="T10" s="493" t="s">
        <v>1</v>
      </c>
      <c r="U10" s="491" t="s">
        <v>2</v>
      </c>
      <c r="V10" s="491" t="s">
        <v>1</v>
      </c>
      <c r="W10" s="492" t="s">
        <v>2</v>
      </c>
      <c r="X10" s="493" t="s">
        <v>1</v>
      </c>
      <c r="Y10" s="491" t="s">
        <v>2</v>
      </c>
      <c r="Z10" s="491" t="s">
        <v>1</v>
      </c>
      <c r="AA10" s="135"/>
      <c r="AB10" s="135"/>
      <c r="AC10" s="135"/>
      <c r="AD10" s="485"/>
      <c r="AE10" s="485"/>
      <c r="AF10" s="485"/>
      <c r="AG10" s="485"/>
      <c r="AH10" s="485"/>
      <c r="AI10" s="485"/>
    </row>
    <row r="11" spans="1:35" x14ac:dyDescent="0.2">
      <c r="A11" s="511"/>
      <c r="B11" s="508" t="s">
        <v>58</v>
      </c>
      <c r="C11" s="545">
        <v>4</v>
      </c>
      <c r="D11" s="545">
        <v>5</v>
      </c>
      <c r="E11" s="546">
        <v>9</v>
      </c>
      <c r="F11" s="547">
        <v>6</v>
      </c>
      <c r="G11" s="512">
        <v>4</v>
      </c>
      <c r="H11" s="512">
        <v>2</v>
      </c>
      <c r="I11" s="512">
        <v>1</v>
      </c>
      <c r="J11" s="512">
        <v>1</v>
      </c>
      <c r="K11" s="515">
        <v>3</v>
      </c>
      <c r="L11" s="516">
        <v>3</v>
      </c>
      <c r="M11" s="517">
        <v>2</v>
      </c>
      <c r="N11" s="517">
        <v>0</v>
      </c>
      <c r="O11" s="515">
        <v>2</v>
      </c>
      <c r="P11" s="516">
        <v>3</v>
      </c>
      <c r="Q11" s="517">
        <v>2</v>
      </c>
      <c r="R11" s="517">
        <v>2</v>
      </c>
      <c r="S11" s="515">
        <v>1</v>
      </c>
      <c r="T11" s="516">
        <v>5</v>
      </c>
      <c r="U11" s="517">
        <v>4</v>
      </c>
      <c r="V11" s="517">
        <v>6</v>
      </c>
      <c r="W11" s="515">
        <v>1</v>
      </c>
      <c r="X11" s="516">
        <v>8</v>
      </c>
      <c r="Y11" s="517">
        <v>0</v>
      </c>
      <c r="Z11" s="517">
        <v>1</v>
      </c>
      <c r="AA11" s="532"/>
      <c r="AB11" s="529">
        <v>75</v>
      </c>
      <c r="AC11" s="529"/>
      <c r="AD11" s="485"/>
      <c r="AE11" s="485"/>
      <c r="AF11" s="485"/>
      <c r="AG11" s="485"/>
      <c r="AH11" s="485"/>
      <c r="AI11" s="485"/>
    </row>
    <row r="12" spans="1:35" x14ac:dyDescent="0.2">
      <c r="A12" s="511"/>
      <c r="B12" s="542" t="s">
        <v>8</v>
      </c>
      <c r="C12" s="541">
        <v>0</v>
      </c>
      <c r="D12" s="544">
        <v>0</v>
      </c>
      <c r="E12" s="544">
        <v>0</v>
      </c>
      <c r="F12" s="549">
        <v>0</v>
      </c>
      <c r="G12" s="513">
        <v>0</v>
      </c>
      <c r="H12" s="518">
        <v>0</v>
      </c>
      <c r="I12" s="518">
        <v>0</v>
      </c>
      <c r="J12" s="518">
        <v>0</v>
      </c>
      <c r="K12" s="520">
        <v>0</v>
      </c>
      <c r="L12" s="521">
        <v>0</v>
      </c>
      <c r="M12" s="522">
        <v>0</v>
      </c>
      <c r="N12" s="522">
        <v>0</v>
      </c>
      <c r="O12" s="520">
        <v>0</v>
      </c>
      <c r="P12" s="521">
        <v>0</v>
      </c>
      <c r="Q12" s="522">
        <v>0</v>
      </c>
      <c r="R12" s="522">
        <v>0</v>
      </c>
      <c r="S12" s="520">
        <v>0</v>
      </c>
      <c r="T12" s="521">
        <v>0</v>
      </c>
      <c r="U12" s="522">
        <v>0</v>
      </c>
      <c r="V12" s="522">
        <v>0</v>
      </c>
      <c r="W12" s="520">
        <v>0</v>
      </c>
      <c r="X12" s="521">
        <v>0</v>
      </c>
      <c r="Y12" s="522">
        <v>0</v>
      </c>
      <c r="Z12" s="522">
        <v>0</v>
      </c>
      <c r="AA12" s="533"/>
      <c r="AB12" s="529">
        <v>0</v>
      </c>
      <c r="AC12" s="531"/>
      <c r="AD12" s="485"/>
      <c r="AE12" s="485"/>
      <c r="AF12" s="485"/>
      <c r="AG12" s="485"/>
      <c r="AH12" s="485"/>
      <c r="AI12" s="485"/>
    </row>
    <row r="13" spans="1:35" ht="25.5" x14ac:dyDescent="0.2">
      <c r="A13" s="511"/>
      <c r="B13" s="542" t="s">
        <v>72</v>
      </c>
      <c r="C13" s="550">
        <v>0</v>
      </c>
      <c r="D13" s="548">
        <v>0</v>
      </c>
      <c r="E13" s="548">
        <v>0</v>
      </c>
      <c r="F13" s="551">
        <v>0</v>
      </c>
      <c r="G13" s="518">
        <v>0</v>
      </c>
      <c r="H13" s="518">
        <v>0</v>
      </c>
      <c r="I13" s="518">
        <v>0</v>
      </c>
      <c r="J13" s="518">
        <v>0</v>
      </c>
      <c r="K13" s="520">
        <v>0</v>
      </c>
      <c r="L13" s="521">
        <v>0</v>
      </c>
      <c r="M13" s="522">
        <v>0</v>
      </c>
      <c r="N13" s="522">
        <v>0</v>
      </c>
      <c r="O13" s="520">
        <v>0</v>
      </c>
      <c r="P13" s="521">
        <v>0</v>
      </c>
      <c r="Q13" s="522">
        <v>0</v>
      </c>
      <c r="R13" s="522">
        <v>0</v>
      </c>
      <c r="S13" s="520">
        <v>0</v>
      </c>
      <c r="T13" s="521">
        <v>0</v>
      </c>
      <c r="U13" s="522">
        <v>0</v>
      </c>
      <c r="V13" s="522">
        <v>0</v>
      </c>
      <c r="W13" s="520">
        <v>0</v>
      </c>
      <c r="X13" s="521">
        <v>0</v>
      </c>
      <c r="Y13" s="522">
        <v>0</v>
      </c>
      <c r="Z13" s="522">
        <v>0</v>
      </c>
      <c r="AA13" s="533"/>
      <c r="AB13" s="529">
        <v>0</v>
      </c>
      <c r="AC13" s="531"/>
      <c r="AD13" s="485"/>
      <c r="AE13" s="485"/>
      <c r="AF13" s="485"/>
      <c r="AG13" s="485"/>
      <c r="AH13" s="485"/>
      <c r="AI13" s="485"/>
    </row>
    <row r="14" spans="1:35" x14ac:dyDescent="0.2">
      <c r="A14" s="511"/>
      <c r="B14" s="543" t="s">
        <v>83</v>
      </c>
      <c r="C14" s="550">
        <v>0</v>
      </c>
      <c r="D14" s="548">
        <v>0</v>
      </c>
      <c r="E14" s="548">
        <v>0</v>
      </c>
      <c r="F14" s="548">
        <v>0</v>
      </c>
      <c r="G14" s="548">
        <v>0</v>
      </c>
      <c r="H14" s="548">
        <v>0</v>
      </c>
      <c r="I14" s="548">
        <v>0</v>
      </c>
      <c r="J14" s="548">
        <v>0</v>
      </c>
      <c r="K14" s="518">
        <v>0</v>
      </c>
      <c r="L14" s="523">
        <v>0</v>
      </c>
      <c r="M14" s="524">
        <v>0</v>
      </c>
      <c r="N14" s="524">
        <v>0</v>
      </c>
      <c r="O14" s="525">
        <v>0</v>
      </c>
      <c r="P14" s="523">
        <v>0</v>
      </c>
      <c r="Q14" s="524">
        <v>0</v>
      </c>
      <c r="R14" s="524">
        <v>0</v>
      </c>
      <c r="S14" s="525">
        <v>0</v>
      </c>
      <c r="T14" s="523">
        <v>0</v>
      </c>
      <c r="U14" s="524">
        <v>0</v>
      </c>
      <c r="V14" s="524">
        <v>0</v>
      </c>
      <c r="W14" s="525">
        <v>0</v>
      </c>
      <c r="X14" s="523">
        <v>0</v>
      </c>
      <c r="Y14" s="524">
        <v>0</v>
      </c>
      <c r="Z14" s="524">
        <v>0</v>
      </c>
      <c r="AA14" s="534"/>
      <c r="AB14" s="552">
        <v>0</v>
      </c>
      <c r="AC14" s="535"/>
      <c r="AD14" s="485"/>
      <c r="AE14" s="485"/>
      <c r="AF14" s="485"/>
      <c r="AG14" s="485"/>
      <c r="AH14" s="485"/>
      <c r="AI14" s="485"/>
    </row>
    <row r="15" spans="1:35" ht="15" x14ac:dyDescent="0.2">
      <c r="A15" s="511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485"/>
      <c r="AE15" s="485"/>
      <c r="AF15" s="485"/>
      <c r="AG15" s="485"/>
      <c r="AH15" s="485"/>
      <c r="AI15" s="485"/>
    </row>
    <row r="16" spans="1:35" x14ac:dyDescent="0.2">
      <c r="A16" s="511"/>
      <c r="B16" s="509" t="s">
        <v>58</v>
      </c>
      <c r="C16" s="512">
        <v>0</v>
      </c>
      <c r="D16" s="512">
        <v>0</v>
      </c>
      <c r="E16" s="513">
        <v>0</v>
      </c>
      <c r="F16" s="514">
        <v>0</v>
      </c>
      <c r="G16" s="512">
        <v>0</v>
      </c>
      <c r="H16" s="512">
        <v>0</v>
      </c>
      <c r="I16" s="512">
        <v>0</v>
      </c>
      <c r="J16" s="512">
        <v>0</v>
      </c>
      <c r="K16" s="513">
        <v>0</v>
      </c>
      <c r="L16" s="514">
        <v>0</v>
      </c>
      <c r="M16" s="512">
        <v>0</v>
      </c>
      <c r="N16" s="512">
        <v>0</v>
      </c>
      <c r="O16" s="513">
        <v>0</v>
      </c>
      <c r="P16" s="514">
        <v>0</v>
      </c>
      <c r="Q16" s="512">
        <v>0</v>
      </c>
      <c r="R16" s="512">
        <v>0</v>
      </c>
      <c r="S16" s="513">
        <v>0</v>
      </c>
      <c r="T16" s="514">
        <v>0</v>
      </c>
      <c r="U16" s="512">
        <v>0</v>
      </c>
      <c r="V16" s="512">
        <v>0</v>
      </c>
      <c r="W16" s="513">
        <v>0</v>
      </c>
      <c r="X16" s="514">
        <v>0</v>
      </c>
      <c r="Y16" s="512">
        <v>0</v>
      </c>
      <c r="Z16" s="512">
        <v>0</v>
      </c>
      <c r="AA16" s="528"/>
      <c r="AB16" s="529">
        <v>0</v>
      </c>
      <c r="AC16" s="529"/>
      <c r="AD16" s="485"/>
      <c r="AE16" s="485"/>
      <c r="AF16" s="485"/>
      <c r="AG16" s="485"/>
      <c r="AH16" s="485"/>
      <c r="AI16" s="485"/>
    </row>
    <row r="17" spans="1:40" x14ac:dyDescent="0.2">
      <c r="A17" s="511"/>
      <c r="B17" s="509" t="s">
        <v>8</v>
      </c>
      <c r="C17" s="541">
        <v>0</v>
      </c>
      <c r="D17" s="544">
        <v>0</v>
      </c>
      <c r="E17" s="544">
        <v>0</v>
      </c>
      <c r="F17" s="549">
        <v>0</v>
      </c>
      <c r="G17" s="518">
        <v>0</v>
      </c>
      <c r="H17" s="518">
        <v>0</v>
      </c>
      <c r="I17" s="518">
        <v>0</v>
      </c>
      <c r="J17" s="518">
        <v>0</v>
      </c>
      <c r="K17" s="526">
        <v>0</v>
      </c>
      <c r="L17" s="518">
        <v>0</v>
      </c>
      <c r="M17" s="518">
        <v>0</v>
      </c>
      <c r="N17" s="518">
        <v>0</v>
      </c>
      <c r="O17" s="526">
        <v>0</v>
      </c>
      <c r="P17" s="519">
        <v>0</v>
      </c>
      <c r="Q17" s="518">
        <v>0</v>
      </c>
      <c r="R17" s="518">
        <v>0</v>
      </c>
      <c r="S17" s="526">
        <v>0</v>
      </c>
      <c r="T17" s="519">
        <v>0</v>
      </c>
      <c r="U17" s="518">
        <v>0</v>
      </c>
      <c r="V17" s="518">
        <v>0</v>
      </c>
      <c r="W17" s="526">
        <v>0</v>
      </c>
      <c r="X17" s="519">
        <v>0</v>
      </c>
      <c r="Y17" s="518">
        <v>0</v>
      </c>
      <c r="Z17" s="518">
        <v>0</v>
      </c>
      <c r="AA17" s="530"/>
      <c r="AB17" s="529">
        <v>0</v>
      </c>
      <c r="AC17" s="531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</row>
    <row r="18" spans="1:40" x14ac:dyDescent="0.2">
      <c r="A18" s="511"/>
      <c r="B18" s="509" t="s">
        <v>84</v>
      </c>
      <c r="C18" s="550">
        <v>0</v>
      </c>
      <c r="D18" s="548">
        <v>0</v>
      </c>
      <c r="E18" s="548">
        <v>0</v>
      </c>
      <c r="F18" s="548">
        <v>0</v>
      </c>
      <c r="G18" s="548">
        <v>0</v>
      </c>
      <c r="H18" s="548">
        <v>0</v>
      </c>
      <c r="I18" s="518">
        <v>0</v>
      </c>
      <c r="J18" s="518">
        <v>0</v>
      </c>
      <c r="K18" s="526">
        <v>0</v>
      </c>
      <c r="L18" s="518">
        <v>0</v>
      </c>
      <c r="M18" s="518">
        <v>0</v>
      </c>
      <c r="N18" s="518">
        <v>0</v>
      </c>
      <c r="O18" s="526">
        <v>0</v>
      </c>
      <c r="P18" s="519">
        <v>0</v>
      </c>
      <c r="Q18" s="518">
        <v>0</v>
      </c>
      <c r="R18" s="518">
        <v>0</v>
      </c>
      <c r="S18" s="526">
        <v>0</v>
      </c>
      <c r="T18" s="519">
        <v>0</v>
      </c>
      <c r="U18" s="518">
        <v>0</v>
      </c>
      <c r="V18" s="518">
        <v>0</v>
      </c>
      <c r="W18" s="526">
        <v>0</v>
      </c>
      <c r="X18" s="519">
        <v>0</v>
      </c>
      <c r="Y18" s="518">
        <v>0</v>
      </c>
      <c r="Z18" s="518">
        <v>0</v>
      </c>
      <c r="AA18" s="530"/>
      <c r="AB18" s="529">
        <v>0</v>
      </c>
      <c r="AC18" s="531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</row>
    <row r="19" spans="1:40" x14ac:dyDescent="0.2">
      <c r="A19" s="511"/>
      <c r="B19" s="509" t="s">
        <v>90</v>
      </c>
      <c r="C19" s="550">
        <v>0</v>
      </c>
      <c r="D19" s="548">
        <v>0</v>
      </c>
      <c r="E19" s="548">
        <v>0</v>
      </c>
      <c r="F19" s="548">
        <v>0</v>
      </c>
      <c r="G19" s="548">
        <v>0</v>
      </c>
      <c r="H19" s="548">
        <v>0</v>
      </c>
      <c r="I19" s="518">
        <v>0</v>
      </c>
      <c r="J19" s="526">
        <v>0</v>
      </c>
      <c r="K19" s="513">
        <v>0</v>
      </c>
      <c r="L19" s="518">
        <v>0</v>
      </c>
      <c r="M19" s="518">
        <v>0</v>
      </c>
      <c r="N19" s="518">
        <v>0</v>
      </c>
      <c r="O19" s="526">
        <v>0</v>
      </c>
      <c r="P19" s="519">
        <v>0</v>
      </c>
      <c r="Q19" s="518">
        <v>0</v>
      </c>
      <c r="R19" s="518">
        <v>0</v>
      </c>
      <c r="S19" s="526">
        <v>0</v>
      </c>
      <c r="T19" s="519">
        <v>0</v>
      </c>
      <c r="U19" s="518">
        <v>0</v>
      </c>
      <c r="V19" s="518">
        <v>0</v>
      </c>
      <c r="W19" s="526">
        <v>0</v>
      </c>
      <c r="X19" s="519">
        <v>0</v>
      </c>
      <c r="Y19" s="518">
        <v>0</v>
      </c>
      <c r="Z19" s="518">
        <v>0</v>
      </c>
      <c r="AA19" s="530"/>
      <c r="AB19" s="529">
        <v>0</v>
      </c>
      <c r="AC19" s="531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</row>
    <row r="20" spans="1:40" x14ac:dyDescent="0.2">
      <c r="A20" s="511"/>
      <c r="B20" s="509" t="s">
        <v>91</v>
      </c>
      <c r="C20" s="550">
        <v>0</v>
      </c>
      <c r="D20" s="548">
        <v>0</v>
      </c>
      <c r="E20" s="548">
        <v>0</v>
      </c>
      <c r="F20" s="548">
        <v>0</v>
      </c>
      <c r="G20" s="548">
        <v>0</v>
      </c>
      <c r="H20" s="548">
        <v>0</v>
      </c>
      <c r="I20" s="518">
        <v>0</v>
      </c>
      <c r="J20" s="518">
        <v>0</v>
      </c>
      <c r="K20" s="513">
        <v>0</v>
      </c>
      <c r="L20" s="518">
        <v>0</v>
      </c>
      <c r="M20" s="518">
        <v>0</v>
      </c>
      <c r="N20" s="518">
        <v>0</v>
      </c>
      <c r="O20" s="526">
        <v>0</v>
      </c>
      <c r="P20" s="519">
        <v>0</v>
      </c>
      <c r="Q20" s="518">
        <v>0</v>
      </c>
      <c r="R20" s="518">
        <v>0</v>
      </c>
      <c r="S20" s="526">
        <v>0</v>
      </c>
      <c r="T20" s="519">
        <v>0</v>
      </c>
      <c r="U20" s="518">
        <v>0</v>
      </c>
      <c r="V20" s="518">
        <v>0</v>
      </c>
      <c r="W20" s="526">
        <v>0</v>
      </c>
      <c r="X20" s="519">
        <v>0</v>
      </c>
      <c r="Y20" s="518">
        <v>0</v>
      </c>
      <c r="Z20" s="518">
        <v>0</v>
      </c>
      <c r="AA20" s="530"/>
      <c r="AB20" s="529">
        <v>0</v>
      </c>
      <c r="AC20" s="531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</row>
    <row r="21" spans="1:40" x14ac:dyDescent="0.2">
      <c r="A21" s="511"/>
      <c r="B21" s="510" t="s">
        <v>85</v>
      </c>
      <c r="C21" s="550">
        <v>0</v>
      </c>
      <c r="D21" s="548">
        <v>0</v>
      </c>
      <c r="E21" s="548">
        <v>0</v>
      </c>
      <c r="F21" s="548">
        <v>0</v>
      </c>
      <c r="G21" s="548">
        <v>0</v>
      </c>
      <c r="H21" s="548">
        <v>0</v>
      </c>
      <c r="I21" s="548">
        <v>0</v>
      </c>
      <c r="J21" s="548">
        <v>0</v>
      </c>
      <c r="K21" s="537">
        <v>0</v>
      </c>
      <c r="L21" s="537">
        <v>0</v>
      </c>
      <c r="M21" s="537">
        <v>0</v>
      </c>
      <c r="N21" s="537">
        <v>0</v>
      </c>
      <c r="O21" s="538">
        <v>0</v>
      </c>
      <c r="P21" s="553">
        <v>0</v>
      </c>
      <c r="Q21" s="537">
        <v>0</v>
      </c>
      <c r="R21" s="537">
        <v>0</v>
      </c>
      <c r="S21" s="538">
        <v>0</v>
      </c>
      <c r="T21" s="553">
        <v>0</v>
      </c>
      <c r="U21" s="537">
        <v>0</v>
      </c>
      <c r="V21" s="537">
        <v>0</v>
      </c>
      <c r="W21" s="538">
        <v>0</v>
      </c>
      <c r="X21" s="553">
        <v>0</v>
      </c>
      <c r="Y21" s="537">
        <v>0</v>
      </c>
      <c r="Z21" s="537">
        <v>0</v>
      </c>
      <c r="AA21" s="554"/>
      <c r="AB21" s="552">
        <v>0</v>
      </c>
      <c r="AC21" s="53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</row>
    <row r="22" spans="1:40" ht="15" x14ac:dyDescent="0.2">
      <c r="A22" s="511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</row>
    <row r="23" spans="1:40" x14ac:dyDescent="0.2">
      <c r="A23" s="511"/>
      <c r="B23" s="507" t="s">
        <v>55</v>
      </c>
      <c r="C23" s="555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6">
        <v>0</v>
      </c>
      <c r="J23" s="557">
        <v>0</v>
      </c>
      <c r="K23" s="513">
        <v>0</v>
      </c>
      <c r="L23" s="514">
        <v>0</v>
      </c>
      <c r="M23" s="512">
        <v>0</v>
      </c>
      <c r="N23" s="512">
        <v>0</v>
      </c>
      <c r="O23" s="513">
        <v>0</v>
      </c>
      <c r="P23" s="514">
        <v>0</v>
      </c>
      <c r="Q23" s="512">
        <v>0</v>
      </c>
      <c r="R23" s="512">
        <v>0</v>
      </c>
      <c r="S23" s="513">
        <v>0</v>
      </c>
      <c r="T23" s="514">
        <v>0</v>
      </c>
      <c r="U23" s="512">
        <v>0</v>
      </c>
      <c r="V23" s="512">
        <v>0</v>
      </c>
      <c r="W23" s="513">
        <v>0</v>
      </c>
      <c r="X23" s="514">
        <v>0</v>
      </c>
      <c r="Y23" s="512">
        <v>0</v>
      </c>
      <c r="Z23" s="512">
        <v>0</v>
      </c>
      <c r="AA23" s="528"/>
      <c r="AB23" s="529">
        <v>0</v>
      </c>
      <c r="AC23" s="529"/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</row>
    <row r="24" spans="1:40" ht="15.75" x14ac:dyDescent="0.2">
      <c r="A24" s="485"/>
      <c r="B24" s="558" t="s">
        <v>54</v>
      </c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85"/>
      <c r="AF24" s="485"/>
      <c r="AG24" s="503"/>
      <c r="AH24" s="503"/>
      <c r="AI24" s="495"/>
      <c r="AJ24" s="485"/>
      <c r="AK24" s="485"/>
      <c r="AL24" s="485"/>
      <c r="AM24" s="485"/>
      <c r="AN24" s="485"/>
    </row>
    <row r="25" spans="1:40" x14ac:dyDescent="0.2">
      <c r="A25" s="485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494"/>
      <c r="AE25" s="511"/>
      <c r="AF25" s="511"/>
      <c r="AG25" s="494"/>
      <c r="AH25" s="494"/>
      <c r="AI25" s="494"/>
      <c r="AJ25" s="494"/>
      <c r="AK25" s="494"/>
      <c r="AL25" s="494"/>
      <c r="AM25" s="494"/>
      <c r="AN25" s="494"/>
    </row>
    <row r="26" spans="1:40" ht="15.75" x14ac:dyDescent="0.2">
      <c r="A26" s="485"/>
      <c r="B26" s="502" t="s">
        <v>106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5"/>
      <c r="AE26" s="485"/>
      <c r="AF26" s="485"/>
      <c r="AG26" s="503"/>
      <c r="AH26" s="503"/>
      <c r="AI26" s="495"/>
      <c r="AJ26" s="485"/>
      <c r="AK26" s="485"/>
      <c r="AL26" s="485"/>
      <c r="AM26" s="485"/>
      <c r="AN26" s="485"/>
    </row>
    <row r="27" spans="1:40" ht="15.75" x14ac:dyDescent="0.2">
      <c r="A27" s="485"/>
      <c r="B27" s="490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495"/>
      <c r="AH27" s="495"/>
      <c r="AI27" s="495"/>
      <c r="AJ27" s="485"/>
      <c r="AK27" s="485"/>
      <c r="AL27" s="485"/>
      <c r="AM27" s="485"/>
      <c r="AN27" s="485"/>
    </row>
    <row r="28" spans="1:40" ht="15.75" x14ac:dyDescent="0.2">
      <c r="A28" s="485"/>
      <c r="B28" s="490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495"/>
      <c r="AH28" s="495"/>
      <c r="AI28" s="495"/>
      <c r="AJ28" s="485"/>
      <c r="AK28" s="485"/>
      <c r="AL28" s="485"/>
      <c r="AM28" s="485"/>
      <c r="AN28" s="485"/>
    </row>
    <row r="29" spans="1:40" ht="15.75" x14ac:dyDescent="0.2">
      <c r="A29" s="485"/>
      <c r="B29" s="490" t="s">
        <v>6</v>
      </c>
      <c r="C29" s="496" t="s">
        <v>2</v>
      </c>
      <c r="D29" s="496" t="s">
        <v>1</v>
      </c>
      <c r="E29" s="497" t="s">
        <v>2</v>
      </c>
      <c r="F29" s="498" t="s">
        <v>1</v>
      </c>
      <c r="G29" s="496" t="s">
        <v>2</v>
      </c>
      <c r="H29" s="496" t="s">
        <v>1</v>
      </c>
      <c r="I29" s="496" t="s">
        <v>2</v>
      </c>
      <c r="J29" s="496" t="s">
        <v>1</v>
      </c>
      <c r="K29" s="497" t="s">
        <v>2</v>
      </c>
      <c r="L29" s="498" t="s">
        <v>1</v>
      </c>
      <c r="M29" s="496" t="s">
        <v>2</v>
      </c>
      <c r="N29" s="496" t="s">
        <v>1</v>
      </c>
      <c r="O29" s="497" t="s">
        <v>2</v>
      </c>
      <c r="P29" s="498" t="s">
        <v>1</v>
      </c>
      <c r="Q29" s="496" t="s">
        <v>2</v>
      </c>
      <c r="R29" s="496" t="s">
        <v>1</v>
      </c>
      <c r="S29" s="497" t="s">
        <v>2</v>
      </c>
      <c r="T29" s="498" t="s">
        <v>1</v>
      </c>
      <c r="U29" s="496" t="s">
        <v>2</v>
      </c>
      <c r="V29" s="496" t="s">
        <v>1</v>
      </c>
      <c r="W29" s="497" t="s">
        <v>2</v>
      </c>
      <c r="X29" s="498" t="s">
        <v>1</v>
      </c>
      <c r="Y29" s="496" t="s">
        <v>2</v>
      </c>
      <c r="Z29" s="496" t="s">
        <v>1</v>
      </c>
      <c r="AA29" s="163"/>
      <c r="AB29" s="164"/>
      <c r="AC29" s="161"/>
      <c r="AD29" s="159"/>
      <c r="AE29" s="159"/>
      <c r="AF29" s="159"/>
      <c r="AG29" s="495"/>
      <c r="AH29" s="495"/>
      <c r="AI29" s="495"/>
      <c r="AJ29" s="485"/>
      <c r="AK29" s="485"/>
      <c r="AL29" s="485"/>
      <c r="AM29" s="485"/>
      <c r="AN29" s="485"/>
    </row>
    <row r="30" spans="1:40" x14ac:dyDescent="0.2">
      <c r="A30" s="511"/>
      <c r="B30" s="506" t="s">
        <v>53</v>
      </c>
      <c r="C30" s="518">
        <v>0</v>
      </c>
      <c r="D30" s="518">
        <v>0</v>
      </c>
      <c r="E30" s="518">
        <v>0</v>
      </c>
      <c r="F30" s="518">
        <v>0</v>
      </c>
      <c r="G30" s="518">
        <v>0</v>
      </c>
      <c r="H30" s="518">
        <v>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63"/>
      <c r="AB30" s="564">
        <v>0</v>
      </c>
      <c r="AC30" s="565"/>
      <c r="AD30" s="566"/>
      <c r="AE30" s="562">
        <v>0</v>
      </c>
      <c r="AF30" s="567"/>
      <c r="AG30" s="486"/>
      <c r="AH30" s="485"/>
      <c r="AI30" s="485"/>
      <c r="AJ30" s="485"/>
      <c r="AK30" s="485"/>
      <c r="AL30" s="485"/>
      <c r="AM30" s="485"/>
      <c r="AN30" s="485"/>
    </row>
    <row r="31" spans="1:40" x14ac:dyDescent="0.2">
      <c r="A31" s="511"/>
      <c r="B31" s="539" t="s">
        <v>8</v>
      </c>
      <c r="C31" s="548">
        <v>0</v>
      </c>
      <c r="D31" s="548">
        <v>0</v>
      </c>
      <c r="E31" s="548">
        <v>0</v>
      </c>
      <c r="F31" s="54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65"/>
      <c r="AB31" s="564">
        <v>0</v>
      </c>
      <c r="AC31" s="565"/>
      <c r="AD31" s="568"/>
      <c r="AE31" s="562">
        <v>1</v>
      </c>
      <c r="AF31" s="569"/>
      <c r="AG31" s="486"/>
      <c r="AH31" s="485"/>
      <c r="AI31" s="485"/>
      <c r="AJ31" s="485"/>
      <c r="AK31" s="485"/>
      <c r="AL31" s="485"/>
      <c r="AM31" s="485"/>
      <c r="AN31" s="485"/>
    </row>
    <row r="32" spans="1:40" x14ac:dyDescent="0.2">
      <c r="A32" s="511"/>
      <c r="B32" s="506" t="s">
        <v>59</v>
      </c>
      <c r="C32" s="548">
        <v>0</v>
      </c>
      <c r="D32" s="548">
        <v>0</v>
      </c>
      <c r="E32" s="548">
        <v>0</v>
      </c>
      <c r="F32" s="548">
        <v>0</v>
      </c>
      <c r="G32" s="548">
        <v>0</v>
      </c>
      <c r="H32" s="548">
        <v>0</v>
      </c>
      <c r="I32" s="576">
        <v>0</v>
      </c>
      <c r="J32" s="576">
        <v>0</v>
      </c>
      <c r="K32" s="576">
        <v>0</v>
      </c>
      <c r="L32" s="576">
        <v>0</v>
      </c>
      <c r="M32" s="576">
        <v>0</v>
      </c>
      <c r="N32" s="576">
        <v>0</v>
      </c>
      <c r="O32" s="576">
        <v>0</v>
      </c>
      <c r="P32" s="576">
        <v>0</v>
      </c>
      <c r="Q32" s="576">
        <v>0</v>
      </c>
      <c r="R32" s="576">
        <v>0</v>
      </c>
      <c r="S32" s="576">
        <v>0</v>
      </c>
      <c r="T32" s="576">
        <v>0</v>
      </c>
      <c r="U32" s="576">
        <v>0</v>
      </c>
      <c r="V32" s="576">
        <v>0</v>
      </c>
      <c r="W32" s="576">
        <v>0</v>
      </c>
      <c r="X32" s="576">
        <v>0</v>
      </c>
      <c r="Y32" s="576">
        <v>0</v>
      </c>
      <c r="Z32" s="576">
        <v>0</v>
      </c>
      <c r="AA32" s="565"/>
      <c r="AB32" s="564">
        <v>0</v>
      </c>
      <c r="AC32" s="565"/>
      <c r="AD32" s="570"/>
      <c r="AE32" s="562">
        <v>0</v>
      </c>
      <c r="AF32" s="567"/>
      <c r="AG32" s="486"/>
      <c r="AH32" s="485"/>
      <c r="AI32" s="485"/>
      <c r="AJ32" s="485"/>
      <c r="AK32" s="485"/>
      <c r="AL32" s="485"/>
      <c r="AM32" s="485"/>
      <c r="AN32" s="485"/>
    </row>
    <row r="33" spans="1:33" x14ac:dyDescent="0.2">
      <c r="A33" s="511"/>
      <c r="B33" s="506" t="s">
        <v>60</v>
      </c>
      <c r="C33" s="548">
        <v>0</v>
      </c>
      <c r="D33" s="548">
        <v>0</v>
      </c>
      <c r="E33" s="548">
        <v>0</v>
      </c>
      <c r="F33" s="548">
        <v>0</v>
      </c>
      <c r="G33" s="518">
        <v>0</v>
      </c>
      <c r="H33" s="518">
        <v>0</v>
      </c>
      <c r="I33" s="518">
        <v>0</v>
      </c>
      <c r="J33" s="518">
        <v>0</v>
      </c>
      <c r="K33" s="518">
        <v>0</v>
      </c>
      <c r="L33" s="518">
        <v>0</v>
      </c>
      <c r="M33" s="518">
        <v>0</v>
      </c>
      <c r="N33" s="518">
        <v>0</v>
      </c>
      <c r="O33" s="518">
        <v>0</v>
      </c>
      <c r="P33" s="518">
        <v>0</v>
      </c>
      <c r="Q33" s="518">
        <v>0</v>
      </c>
      <c r="R33" s="518">
        <v>0</v>
      </c>
      <c r="S33" s="518">
        <v>0</v>
      </c>
      <c r="T33" s="518">
        <v>0</v>
      </c>
      <c r="U33" s="518">
        <v>0</v>
      </c>
      <c r="V33" s="518">
        <v>0</v>
      </c>
      <c r="W33" s="518">
        <v>0</v>
      </c>
      <c r="X33" s="518">
        <v>0</v>
      </c>
      <c r="Y33" s="518">
        <v>0</v>
      </c>
      <c r="Z33" s="518">
        <v>0</v>
      </c>
      <c r="AA33" s="565"/>
      <c r="AB33" s="564">
        <v>0</v>
      </c>
      <c r="AC33" s="565"/>
      <c r="AD33" s="570"/>
      <c r="AE33" s="562">
        <v>0</v>
      </c>
      <c r="AF33" s="567"/>
      <c r="AG33" s="486"/>
    </row>
    <row r="34" spans="1:33" x14ac:dyDescent="0.2">
      <c r="A34" s="511"/>
      <c r="B34" s="506" t="s">
        <v>35</v>
      </c>
      <c r="C34" s="548">
        <v>0</v>
      </c>
      <c r="D34" s="548">
        <v>0</v>
      </c>
      <c r="E34" s="548">
        <v>0</v>
      </c>
      <c r="F34" s="548">
        <v>0</v>
      </c>
      <c r="G34" s="518">
        <v>0</v>
      </c>
      <c r="H34" s="518">
        <v>0</v>
      </c>
      <c r="I34" s="518">
        <v>0</v>
      </c>
      <c r="J34" s="518">
        <v>0</v>
      </c>
      <c r="K34" s="518">
        <v>0</v>
      </c>
      <c r="L34" s="518">
        <v>0</v>
      </c>
      <c r="M34" s="518">
        <v>0</v>
      </c>
      <c r="N34" s="518">
        <v>0</v>
      </c>
      <c r="O34" s="518">
        <v>0</v>
      </c>
      <c r="P34" s="518">
        <v>0</v>
      </c>
      <c r="Q34" s="518">
        <v>0</v>
      </c>
      <c r="R34" s="518">
        <v>0</v>
      </c>
      <c r="S34" s="518">
        <v>0</v>
      </c>
      <c r="T34" s="518">
        <v>0</v>
      </c>
      <c r="U34" s="518">
        <v>0</v>
      </c>
      <c r="V34" s="518">
        <v>0</v>
      </c>
      <c r="W34" s="518">
        <v>0</v>
      </c>
      <c r="X34" s="518">
        <v>0</v>
      </c>
      <c r="Y34" s="518">
        <v>0</v>
      </c>
      <c r="Z34" s="518">
        <v>0</v>
      </c>
      <c r="AA34" s="565"/>
      <c r="AB34" s="564">
        <v>0</v>
      </c>
      <c r="AC34" s="565"/>
      <c r="AD34" s="568"/>
      <c r="AE34" s="562">
        <v>0</v>
      </c>
      <c r="AF34" s="569"/>
      <c r="AG34" s="486"/>
    </row>
    <row r="35" spans="1:33" x14ac:dyDescent="0.2">
      <c r="A35" s="511"/>
      <c r="B35" s="539" t="s">
        <v>36</v>
      </c>
      <c r="C35" s="548">
        <v>0</v>
      </c>
      <c r="D35" s="548">
        <v>0</v>
      </c>
      <c r="E35" s="518">
        <v>0</v>
      </c>
      <c r="F35" s="518">
        <v>0</v>
      </c>
      <c r="G35" s="518">
        <v>0</v>
      </c>
      <c r="H35" s="518">
        <v>0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65"/>
      <c r="AB35" s="564">
        <v>0</v>
      </c>
      <c r="AC35" s="565"/>
      <c r="AD35" s="568"/>
      <c r="AE35" s="562">
        <v>1</v>
      </c>
      <c r="AF35" s="569"/>
      <c r="AG35" s="486"/>
    </row>
    <row r="36" spans="1:33" x14ac:dyDescent="0.2">
      <c r="A36" s="511"/>
      <c r="B36" s="539" t="s">
        <v>86</v>
      </c>
      <c r="C36" s="548">
        <v>0</v>
      </c>
      <c r="D36" s="548">
        <v>0</v>
      </c>
      <c r="E36" s="548">
        <v>0</v>
      </c>
      <c r="F36" s="548">
        <v>0</v>
      </c>
      <c r="G36" s="548">
        <v>0</v>
      </c>
      <c r="H36" s="548">
        <v>0</v>
      </c>
      <c r="I36" s="548">
        <v>0</v>
      </c>
      <c r="J36" s="548">
        <v>0</v>
      </c>
      <c r="K36" s="537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0</v>
      </c>
      <c r="X36" s="518">
        <v>0</v>
      </c>
      <c r="Y36" s="518">
        <v>0</v>
      </c>
      <c r="Z36" s="518">
        <v>0</v>
      </c>
      <c r="AA36" s="565"/>
      <c r="AB36" s="564">
        <v>0</v>
      </c>
      <c r="AC36" s="565"/>
      <c r="AD36" s="568"/>
      <c r="AE36" s="562">
        <v>0</v>
      </c>
      <c r="AF36" s="569"/>
      <c r="AG36" s="486"/>
    </row>
    <row r="37" spans="1:33" x14ac:dyDescent="0.2">
      <c r="A37" s="511"/>
      <c r="B37" s="506" t="s">
        <v>61</v>
      </c>
      <c r="C37" s="548">
        <v>0</v>
      </c>
      <c r="D37" s="54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37">
        <v>0</v>
      </c>
      <c r="T37" s="537">
        <v>0</v>
      </c>
      <c r="U37" s="537">
        <v>0</v>
      </c>
      <c r="V37" s="537">
        <v>0</v>
      </c>
      <c r="W37" s="537">
        <v>0</v>
      </c>
      <c r="X37" s="537">
        <v>0</v>
      </c>
      <c r="Y37" s="537">
        <v>0</v>
      </c>
      <c r="Z37" s="537">
        <v>0</v>
      </c>
      <c r="AA37" s="565"/>
      <c r="AB37" s="564">
        <v>0</v>
      </c>
      <c r="AC37" s="565"/>
      <c r="AD37" s="571"/>
      <c r="AE37" s="562">
        <v>0</v>
      </c>
      <c r="AF37" s="572"/>
      <c r="AG37" s="486"/>
    </row>
    <row r="38" spans="1:33" x14ac:dyDescent="0.2">
      <c r="A38" s="511"/>
      <c r="B38" s="506" t="s">
        <v>95</v>
      </c>
      <c r="C38" s="548">
        <v>0</v>
      </c>
      <c r="D38" s="548">
        <v>0</v>
      </c>
      <c r="E38" s="548">
        <v>0</v>
      </c>
      <c r="F38" s="548">
        <v>0</v>
      </c>
      <c r="G38" s="518">
        <v>0</v>
      </c>
      <c r="H38" s="512">
        <v>0</v>
      </c>
      <c r="I38" s="512">
        <v>0</v>
      </c>
      <c r="J38" s="512">
        <v>0</v>
      </c>
      <c r="K38" s="512">
        <v>0</v>
      </c>
      <c r="L38" s="518">
        <v>0</v>
      </c>
      <c r="M38" s="518">
        <v>0</v>
      </c>
      <c r="N38" s="518">
        <v>0</v>
      </c>
      <c r="O38" s="518">
        <v>0</v>
      </c>
      <c r="P38" s="518">
        <v>0</v>
      </c>
      <c r="Q38" s="518">
        <v>0</v>
      </c>
      <c r="R38" s="519">
        <v>0</v>
      </c>
      <c r="S38" s="555">
        <v>0</v>
      </c>
      <c r="T38" s="556">
        <v>0</v>
      </c>
      <c r="U38" s="556">
        <v>0</v>
      </c>
      <c r="V38" s="556">
        <v>0</v>
      </c>
      <c r="W38" s="556">
        <v>0</v>
      </c>
      <c r="X38" s="556">
        <v>0</v>
      </c>
      <c r="Y38" s="556">
        <v>0</v>
      </c>
      <c r="Z38" s="557">
        <v>0</v>
      </c>
      <c r="AA38" s="573"/>
      <c r="AB38" s="564">
        <v>0</v>
      </c>
      <c r="AC38" s="565"/>
      <c r="AD38" s="571"/>
      <c r="AE38" s="562">
        <v>0</v>
      </c>
      <c r="AF38" s="572"/>
      <c r="AG38" s="486"/>
    </row>
    <row r="39" spans="1:33" ht="25.5" x14ac:dyDescent="0.2">
      <c r="A39" s="511"/>
      <c r="B39" s="506" t="s">
        <v>62</v>
      </c>
      <c r="C39" s="548">
        <v>0</v>
      </c>
      <c r="D39" s="548">
        <v>0</v>
      </c>
      <c r="E39" s="548">
        <v>0</v>
      </c>
      <c r="F39" s="548">
        <v>0</v>
      </c>
      <c r="G39" s="518">
        <v>0</v>
      </c>
      <c r="H39" s="518">
        <v>0</v>
      </c>
      <c r="I39" s="518">
        <v>0</v>
      </c>
      <c r="J39" s="518">
        <v>0</v>
      </c>
      <c r="K39" s="518">
        <v>0</v>
      </c>
      <c r="L39" s="518">
        <v>0</v>
      </c>
      <c r="M39" s="518">
        <v>0</v>
      </c>
      <c r="N39" s="518">
        <v>0</v>
      </c>
      <c r="O39" s="518">
        <v>0</v>
      </c>
      <c r="P39" s="518">
        <v>0</v>
      </c>
      <c r="Q39" s="518">
        <v>0</v>
      </c>
      <c r="R39" s="518">
        <v>0</v>
      </c>
      <c r="S39" s="512">
        <v>0</v>
      </c>
      <c r="T39" s="512">
        <v>0</v>
      </c>
      <c r="U39" s="512">
        <v>0</v>
      </c>
      <c r="V39" s="512">
        <v>0</v>
      </c>
      <c r="W39" s="512">
        <v>0</v>
      </c>
      <c r="X39" s="512">
        <v>0</v>
      </c>
      <c r="Y39" s="512">
        <v>0</v>
      </c>
      <c r="Z39" s="512">
        <v>0</v>
      </c>
      <c r="AA39" s="565"/>
      <c r="AB39" s="564">
        <v>0</v>
      </c>
      <c r="AC39" s="565"/>
      <c r="AD39" s="568"/>
      <c r="AE39" s="562">
        <v>0</v>
      </c>
      <c r="AF39" s="569"/>
      <c r="AG39" s="486"/>
    </row>
    <row r="40" spans="1:33" x14ac:dyDescent="0.2">
      <c r="A40" s="511"/>
      <c r="B40" s="539" t="s">
        <v>55</v>
      </c>
      <c r="C40" s="548">
        <v>0</v>
      </c>
      <c r="D40" s="548">
        <v>0</v>
      </c>
      <c r="E40" s="548">
        <v>0</v>
      </c>
      <c r="F40" s="548">
        <v>0</v>
      </c>
      <c r="G40" s="548">
        <v>0</v>
      </c>
      <c r="H40" s="548">
        <v>0</v>
      </c>
      <c r="I40" s="548">
        <v>0</v>
      </c>
      <c r="J40" s="548">
        <v>0</v>
      </c>
      <c r="K40" s="536">
        <v>0</v>
      </c>
      <c r="L40" s="536">
        <v>0</v>
      </c>
      <c r="M40" s="536">
        <v>0</v>
      </c>
      <c r="N40" s="536">
        <v>0</v>
      </c>
      <c r="O40" s="536">
        <v>0</v>
      </c>
      <c r="P40" s="536">
        <v>0</v>
      </c>
      <c r="Q40" s="536">
        <v>0</v>
      </c>
      <c r="R40" s="536">
        <v>0</v>
      </c>
      <c r="S40" s="536">
        <v>0</v>
      </c>
      <c r="T40" s="536">
        <v>0</v>
      </c>
      <c r="U40" s="536">
        <v>0</v>
      </c>
      <c r="V40" s="536">
        <v>0</v>
      </c>
      <c r="W40" s="536">
        <v>0</v>
      </c>
      <c r="X40" s="536">
        <v>0</v>
      </c>
      <c r="Y40" s="536">
        <v>0</v>
      </c>
      <c r="Z40" s="536">
        <v>0</v>
      </c>
      <c r="AA40" s="574"/>
      <c r="AB40" s="564">
        <v>0</v>
      </c>
      <c r="AC40" s="575"/>
      <c r="AD40" s="571"/>
      <c r="AE40" s="562">
        <v>0</v>
      </c>
      <c r="AF40" s="572"/>
      <c r="AG40" s="486"/>
    </row>
    <row r="41" spans="1:33" x14ac:dyDescent="0.2">
      <c r="A41" s="485"/>
      <c r="B41" s="500" t="s">
        <v>16</v>
      </c>
      <c r="C41" s="527">
        <v>0</v>
      </c>
      <c r="D41" s="527">
        <v>0</v>
      </c>
      <c r="E41" s="527">
        <v>0</v>
      </c>
      <c r="F41" s="527">
        <v>0</v>
      </c>
      <c r="G41" s="527">
        <v>0</v>
      </c>
      <c r="H41" s="527">
        <v>0</v>
      </c>
      <c r="I41" s="527">
        <v>0</v>
      </c>
      <c r="J41" s="527">
        <v>0</v>
      </c>
      <c r="K41" s="527">
        <v>0</v>
      </c>
      <c r="L41" s="527">
        <v>0</v>
      </c>
      <c r="M41" s="527">
        <v>0</v>
      </c>
      <c r="N41" s="527">
        <v>0</v>
      </c>
      <c r="O41" s="527">
        <v>0</v>
      </c>
      <c r="P41" s="527">
        <v>0</v>
      </c>
      <c r="Q41" s="527">
        <v>0</v>
      </c>
      <c r="R41" s="527">
        <v>0</v>
      </c>
      <c r="S41" s="527">
        <v>0</v>
      </c>
      <c r="T41" s="527">
        <v>0</v>
      </c>
      <c r="U41" s="527">
        <v>0</v>
      </c>
      <c r="V41" s="527">
        <v>0</v>
      </c>
      <c r="W41" s="527">
        <v>0</v>
      </c>
      <c r="X41" s="527">
        <v>0</v>
      </c>
      <c r="Y41" s="527">
        <v>0</v>
      </c>
      <c r="Z41" s="527">
        <v>0</v>
      </c>
      <c r="AA41" s="527">
        <v>0</v>
      </c>
      <c r="AB41" s="527">
        <v>0</v>
      </c>
      <c r="AC41" s="527">
        <v>0</v>
      </c>
      <c r="AD41" s="527">
        <v>0</v>
      </c>
      <c r="AE41" s="527">
        <v>2</v>
      </c>
      <c r="AF41" s="527">
        <v>0</v>
      </c>
      <c r="AG41" s="485"/>
    </row>
    <row r="42" spans="1:33" x14ac:dyDescent="0.2">
      <c r="A42" s="486"/>
      <c r="B42" s="499" t="s">
        <v>56</v>
      </c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501"/>
      <c r="U42" s="501"/>
      <c r="V42" s="501"/>
      <c r="W42" s="501"/>
      <c r="X42" s="501"/>
      <c r="Y42" s="501"/>
      <c r="Z42" s="501"/>
      <c r="AA42" s="499"/>
      <c r="AB42" s="499"/>
      <c r="AC42" s="499"/>
      <c r="AD42" s="486"/>
      <c r="AE42" s="486"/>
      <c r="AF42" s="486"/>
      <c r="AG42" s="486"/>
    </row>
    <row r="43" spans="1:33" x14ac:dyDescent="0.2">
      <c r="A43" s="486"/>
      <c r="B43" s="511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494"/>
      <c r="AB43" s="494"/>
      <c r="AC43" s="499"/>
      <c r="AD43" s="486"/>
      <c r="AE43" s="486"/>
      <c r="AF43" s="486"/>
      <c r="AG43" s="486"/>
    </row>
    <row r="44" spans="1:33" ht="15.75" x14ac:dyDescent="0.2">
      <c r="A44" s="486"/>
      <c r="B44" s="505" t="s">
        <v>87</v>
      </c>
      <c r="C44" s="499"/>
      <c r="D44" s="499"/>
      <c r="E44" s="499"/>
      <c r="F44" s="499"/>
      <c r="G44" s="499"/>
      <c r="H44" s="499"/>
      <c r="I44" s="499"/>
      <c r="J44" s="499"/>
      <c r="K44" s="499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86"/>
      <c r="AB44" s="486"/>
      <c r="AC44" s="486"/>
      <c r="AD44" s="486"/>
      <c r="AE44" s="486"/>
      <c r="AF44" s="486"/>
      <c r="AG44" s="486"/>
    </row>
    <row r="45" spans="1:33" x14ac:dyDescent="0.2">
      <c r="A45" s="486"/>
      <c r="B45" s="490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486"/>
      <c r="AB45" s="486"/>
      <c r="AC45" s="486"/>
      <c r="AD45" s="486"/>
      <c r="AE45" s="486"/>
      <c r="AF45" s="486"/>
      <c r="AG45" s="486"/>
    </row>
    <row r="46" spans="1:33" x14ac:dyDescent="0.2">
      <c r="A46" s="486"/>
      <c r="B46" s="490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486"/>
      <c r="AB46" s="486"/>
      <c r="AC46" s="486"/>
      <c r="AD46" s="486"/>
      <c r="AE46" s="486"/>
      <c r="AF46" s="486"/>
      <c r="AG46" s="486"/>
    </row>
    <row r="47" spans="1:33" x14ac:dyDescent="0.2">
      <c r="A47" s="486"/>
      <c r="B47" s="504" t="s">
        <v>6</v>
      </c>
      <c r="C47" s="496" t="s">
        <v>2</v>
      </c>
      <c r="D47" s="496" t="s">
        <v>1</v>
      </c>
      <c r="E47" s="497" t="s">
        <v>2</v>
      </c>
      <c r="F47" s="498" t="s">
        <v>1</v>
      </c>
      <c r="G47" s="496" t="s">
        <v>2</v>
      </c>
      <c r="H47" s="496" t="s">
        <v>1</v>
      </c>
      <c r="I47" s="496" t="s">
        <v>2</v>
      </c>
      <c r="J47" s="496" t="s">
        <v>1</v>
      </c>
      <c r="K47" s="497" t="s">
        <v>2</v>
      </c>
      <c r="L47" s="498" t="s">
        <v>1</v>
      </c>
      <c r="M47" s="496" t="s">
        <v>2</v>
      </c>
      <c r="N47" s="498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486"/>
      <c r="AB47" s="486"/>
      <c r="AC47" s="486"/>
      <c r="AD47" s="486"/>
      <c r="AE47" s="486"/>
      <c r="AF47" s="486"/>
      <c r="AG47" s="486"/>
    </row>
    <row r="48" spans="1:33" x14ac:dyDescent="0.2">
      <c r="A48" s="511"/>
      <c r="B48" s="506" t="s">
        <v>29</v>
      </c>
      <c r="C48" s="522">
        <v>0</v>
      </c>
      <c r="D48" s="522">
        <v>0</v>
      </c>
      <c r="E48" s="522">
        <v>0</v>
      </c>
      <c r="F48" s="522">
        <v>0</v>
      </c>
      <c r="G48" s="522">
        <v>0</v>
      </c>
      <c r="H48" s="522">
        <v>0</v>
      </c>
      <c r="I48" s="522">
        <v>0</v>
      </c>
      <c r="J48" s="522">
        <v>0</v>
      </c>
      <c r="K48" s="522">
        <v>0</v>
      </c>
      <c r="L48" s="522">
        <v>0</v>
      </c>
      <c r="M48" s="522">
        <v>0</v>
      </c>
      <c r="N48" s="522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486"/>
      <c r="AB48" s="486"/>
      <c r="AC48" s="486"/>
      <c r="AD48" s="486"/>
      <c r="AE48" s="486"/>
      <c r="AF48" s="486"/>
      <c r="AG48" s="486"/>
    </row>
    <row r="49" spans="1:26" x14ac:dyDescent="0.2">
      <c r="A49" s="511"/>
      <c r="B49" s="506" t="s">
        <v>30</v>
      </c>
      <c r="C49" s="522">
        <v>0</v>
      </c>
      <c r="D49" s="522">
        <v>0</v>
      </c>
      <c r="E49" s="522">
        <v>0</v>
      </c>
      <c r="F49" s="522">
        <v>0</v>
      </c>
      <c r="G49" s="522">
        <v>0</v>
      </c>
      <c r="H49" s="522">
        <v>0</v>
      </c>
      <c r="I49" s="522">
        <v>0</v>
      </c>
      <c r="J49" s="522">
        <v>0</v>
      </c>
      <c r="K49" s="522">
        <v>0</v>
      </c>
      <c r="L49" s="522">
        <v>0</v>
      </c>
      <c r="M49" s="522">
        <v>0</v>
      </c>
      <c r="N49" s="522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511"/>
      <c r="B50" s="506" t="s">
        <v>31</v>
      </c>
      <c r="C50" s="522">
        <v>0</v>
      </c>
      <c r="D50" s="522">
        <v>0</v>
      </c>
      <c r="E50" s="522">
        <v>0</v>
      </c>
      <c r="F50" s="522">
        <v>0</v>
      </c>
      <c r="G50" s="522">
        <v>0</v>
      </c>
      <c r="H50" s="522">
        <v>0</v>
      </c>
      <c r="I50" s="522">
        <v>0</v>
      </c>
      <c r="J50" s="522">
        <v>0</v>
      </c>
      <c r="K50" s="522">
        <v>0</v>
      </c>
      <c r="L50" s="522">
        <v>0</v>
      </c>
      <c r="M50" s="522">
        <v>0</v>
      </c>
      <c r="N50" s="522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511"/>
      <c r="B51" s="506" t="s">
        <v>37</v>
      </c>
      <c r="C51" s="522">
        <v>0</v>
      </c>
      <c r="D51" s="522">
        <v>0</v>
      </c>
      <c r="E51" s="522">
        <v>0</v>
      </c>
      <c r="F51" s="522">
        <v>0</v>
      </c>
      <c r="G51" s="522">
        <v>0</v>
      </c>
      <c r="H51" s="522">
        <v>0</v>
      </c>
      <c r="I51" s="522">
        <v>0</v>
      </c>
      <c r="J51" s="522">
        <v>0</v>
      </c>
      <c r="K51" s="522">
        <v>0</v>
      </c>
      <c r="L51" s="522">
        <v>0</v>
      </c>
      <c r="M51" s="522">
        <v>0</v>
      </c>
      <c r="N51" s="522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486"/>
      <c r="B52" s="500" t="s">
        <v>16</v>
      </c>
      <c r="C52" s="527">
        <v>0</v>
      </c>
      <c r="D52" s="527">
        <v>0</v>
      </c>
      <c r="E52" s="527">
        <v>0</v>
      </c>
      <c r="F52" s="527">
        <v>0</v>
      </c>
      <c r="G52" s="527">
        <v>0</v>
      </c>
      <c r="H52" s="527">
        <v>0</v>
      </c>
      <c r="I52" s="527">
        <v>0</v>
      </c>
      <c r="J52" s="527">
        <v>0</v>
      </c>
      <c r="K52" s="527">
        <v>0</v>
      </c>
      <c r="L52" s="527">
        <v>0</v>
      </c>
      <c r="M52" s="527">
        <v>0</v>
      </c>
      <c r="N52" s="527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486"/>
      <c r="B53" s="499" t="s">
        <v>82</v>
      </c>
      <c r="C53" s="485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4"/>
    </row>
    <row r="54" spans="1:26" x14ac:dyDescent="0.2">
      <c r="A54" s="485"/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</row>
    <row r="55" spans="1:26" x14ac:dyDescent="0.2">
      <c r="A55" s="485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</row>
    <row r="56" spans="1:26" ht="15.75" x14ac:dyDescent="0.2">
      <c r="A56" s="485"/>
      <c r="B56" s="561" t="s">
        <v>105</v>
      </c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</row>
    <row r="57" spans="1:26" x14ac:dyDescent="0.2">
      <c r="A57" s="485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</row>
    <row r="58" spans="1:26" x14ac:dyDescent="0.2">
      <c r="A58" s="485"/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58"/>
  <sheetViews>
    <sheetView workbookViewId="0">
      <selection activeCell="E2" sqref="E2"/>
    </sheetView>
  </sheetViews>
  <sheetFormatPr baseColWidth="10" defaultRowHeight="12.75" x14ac:dyDescent="0.2"/>
  <cols>
    <col min="2" max="2" width="46.85546875" customWidth="1"/>
    <col min="3" max="3" width="21.42578125" bestFit="1" customWidth="1"/>
    <col min="4" max="10" width="10" customWidth="1"/>
    <col min="11" max="11" width="6.85546875" customWidth="1"/>
    <col min="12" max="13" width="4.42578125" bestFit="1" customWidth="1"/>
    <col min="14" max="14" width="12.42578125" customWidth="1"/>
    <col min="15" max="26" width="4.42578125" bestFit="1" customWidth="1"/>
    <col min="27" max="28" width="10.7109375" bestFit="1" customWidth="1"/>
    <col min="29" max="29" width="11.5703125" bestFit="1" customWidth="1"/>
    <col min="30" max="31" width="10.7109375" bestFit="1" customWidth="1"/>
    <col min="32" max="32" width="11.5703125" bestFit="1" customWidth="1"/>
  </cols>
  <sheetData>
    <row r="1" spans="1:35" x14ac:dyDescent="0.2">
      <c r="A1" s="1498"/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  <c r="P1" s="1498"/>
      <c r="Q1" s="1498"/>
      <c r="R1" s="1498"/>
      <c r="S1" s="1498"/>
      <c r="T1" s="1498"/>
      <c r="U1" s="1498"/>
      <c r="V1" s="1498"/>
      <c r="W1" s="1498"/>
      <c r="X1" s="1498"/>
      <c r="Y1" s="1498"/>
      <c r="Z1" s="1498"/>
      <c r="AA1" s="1498"/>
      <c r="AB1" s="1498"/>
      <c r="AC1" s="1498"/>
      <c r="AD1" s="1498"/>
      <c r="AE1" s="1498"/>
      <c r="AF1" s="1498"/>
      <c r="AG1" s="1498"/>
      <c r="AH1" s="1498"/>
      <c r="AI1" s="1498"/>
    </row>
    <row r="2" spans="1:35" ht="26.25" x14ac:dyDescent="0.2">
      <c r="A2" s="1498"/>
      <c r="B2" s="1572"/>
      <c r="C2" s="1572"/>
      <c r="D2" s="1572"/>
      <c r="E2" s="1572"/>
      <c r="F2" s="1572"/>
      <c r="G2" s="1572"/>
      <c r="H2" s="1572"/>
      <c r="I2" s="1572"/>
      <c r="J2" s="1572"/>
      <c r="K2" s="1572"/>
      <c r="L2" s="1572"/>
      <c r="M2" s="1572"/>
      <c r="N2" s="1571" t="s">
        <v>21</v>
      </c>
      <c r="O2" s="1572"/>
      <c r="P2" s="1572"/>
      <c r="Q2" s="1572"/>
      <c r="R2" s="1572"/>
      <c r="S2" s="1572"/>
      <c r="T2" s="1498"/>
      <c r="U2" s="1572"/>
      <c r="V2" s="1572"/>
      <c r="W2" s="1572"/>
      <c r="X2" s="1572"/>
      <c r="Y2" s="1572"/>
      <c r="Z2" s="1572"/>
      <c r="AA2" s="1572"/>
      <c r="AB2" s="1572"/>
      <c r="AC2" s="1499" t="s">
        <v>0</v>
      </c>
      <c r="AD2" s="1498"/>
      <c r="AE2" s="1498"/>
      <c r="AF2" s="1498"/>
      <c r="AG2" s="1498"/>
      <c r="AH2" s="1498"/>
      <c r="AI2" s="1498"/>
    </row>
    <row r="3" spans="1:35" x14ac:dyDescent="0.2">
      <c r="A3" s="1500"/>
      <c r="B3" s="1501" t="s">
        <v>100</v>
      </c>
      <c r="C3" s="1501" t="s">
        <v>107</v>
      </c>
      <c r="D3" s="1501"/>
      <c r="E3" s="1501"/>
      <c r="F3" s="1501"/>
      <c r="G3" s="1501"/>
      <c r="H3" s="1501"/>
      <c r="I3" s="1501"/>
      <c r="J3" s="1500"/>
      <c r="K3" s="1500"/>
      <c r="L3" s="1498"/>
      <c r="M3" s="1500"/>
      <c r="N3" s="1498"/>
      <c r="O3" s="1500"/>
      <c r="P3" s="1500"/>
      <c r="Q3" s="1498"/>
      <c r="R3" s="1500"/>
      <c r="S3" s="1500"/>
      <c r="T3" s="1500"/>
      <c r="U3" s="1498"/>
      <c r="V3" s="1500"/>
      <c r="W3" s="1500"/>
      <c r="X3" s="1500"/>
      <c r="Y3" s="1500"/>
      <c r="Z3" s="1500"/>
      <c r="AA3" s="1500"/>
      <c r="AB3" s="1498"/>
      <c r="AC3" s="1500"/>
      <c r="AD3" s="1498"/>
      <c r="AE3" s="1498"/>
      <c r="AF3" s="1498"/>
      <c r="AG3" s="1498"/>
      <c r="AH3" s="1498"/>
      <c r="AI3" s="1498"/>
    </row>
    <row r="4" spans="1:35" x14ac:dyDescent="0.2">
      <c r="A4" s="1500"/>
      <c r="B4" s="1501" t="s">
        <v>101</v>
      </c>
      <c r="C4" s="1501" t="s">
        <v>123</v>
      </c>
      <c r="D4" s="1501"/>
      <c r="E4" s="1501"/>
      <c r="F4" s="1501"/>
      <c r="G4" s="1501"/>
      <c r="H4" s="1501"/>
      <c r="I4" s="1501"/>
      <c r="J4" s="1500"/>
      <c r="K4" s="1500"/>
      <c r="L4" s="1500"/>
      <c r="M4" s="1500"/>
      <c r="N4" s="1500"/>
      <c r="O4" s="1500"/>
      <c r="P4" s="1500"/>
      <c r="Q4" s="1500"/>
      <c r="R4" s="1500"/>
      <c r="S4" s="1500"/>
      <c r="T4" s="1500"/>
      <c r="U4" s="1498"/>
      <c r="V4" s="1500"/>
      <c r="W4" s="1500"/>
      <c r="X4" s="1500"/>
      <c r="Y4" s="1500"/>
      <c r="Z4" s="1500"/>
      <c r="AA4" s="1500"/>
      <c r="AB4" s="1498"/>
      <c r="AC4" s="1500"/>
      <c r="AD4" s="1498"/>
      <c r="AE4" s="1498"/>
      <c r="AF4" s="1498"/>
      <c r="AG4" s="1498"/>
      <c r="AH4" s="1498"/>
      <c r="AI4" s="1498"/>
    </row>
    <row r="5" spans="1:35" x14ac:dyDescent="0.2">
      <c r="A5" s="1500"/>
      <c r="B5" s="1501"/>
      <c r="C5" s="1501"/>
      <c r="D5" s="1501"/>
      <c r="E5" s="1501"/>
      <c r="F5" s="1501"/>
      <c r="G5" s="1501"/>
      <c r="H5" s="1501"/>
      <c r="I5" s="1501"/>
      <c r="J5" s="1501"/>
      <c r="K5" s="1501"/>
      <c r="L5" s="1501"/>
      <c r="M5" s="1501"/>
      <c r="N5" s="1501"/>
      <c r="O5" s="1501"/>
      <c r="P5" s="1501"/>
      <c r="Q5" s="1501"/>
      <c r="R5" s="1501"/>
      <c r="S5" s="1501"/>
      <c r="T5" s="1501"/>
      <c r="U5" s="1501"/>
      <c r="V5" s="1501"/>
      <c r="W5" s="1500"/>
      <c r="X5" s="1500"/>
      <c r="Y5" s="1500"/>
      <c r="Z5" s="1500"/>
      <c r="AA5" s="1500"/>
      <c r="AB5" s="1500"/>
      <c r="AC5" s="1500"/>
      <c r="AD5" s="1498"/>
      <c r="AE5" s="1498"/>
      <c r="AF5" s="1498"/>
      <c r="AG5" s="1498"/>
      <c r="AH5" s="1498"/>
      <c r="AI5" s="1498"/>
    </row>
    <row r="6" spans="1:35" ht="15.75" x14ac:dyDescent="0.2">
      <c r="A6" s="1498"/>
      <c r="B6" s="1514" t="s">
        <v>22</v>
      </c>
      <c r="C6" s="1498"/>
      <c r="D6" s="1498"/>
      <c r="E6" s="1498"/>
      <c r="F6" s="1498"/>
      <c r="G6" s="1498"/>
      <c r="H6" s="1498"/>
      <c r="I6" s="1498"/>
      <c r="J6" s="1498"/>
      <c r="K6" s="1498"/>
      <c r="L6" s="1498"/>
      <c r="M6" s="1498"/>
      <c r="N6" s="1498"/>
      <c r="O6" s="1498"/>
      <c r="P6" s="1498"/>
      <c r="Q6" s="1498"/>
      <c r="R6" s="1498"/>
      <c r="S6" s="1498"/>
      <c r="T6" s="1498"/>
      <c r="U6" s="1498"/>
      <c r="V6" s="1498"/>
      <c r="W6" s="1498"/>
      <c r="X6" s="1498"/>
      <c r="Y6" s="1498"/>
      <c r="Z6" s="1498"/>
      <c r="AA6" s="1498"/>
      <c r="AB6" s="1498"/>
      <c r="AC6" s="1498"/>
      <c r="AD6" s="1498"/>
      <c r="AE6" s="1498"/>
      <c r="AF6" s="1498"/>
      <c r="AG6" s="1515"/>
      <c r="AH6" s="1515"/>
      <c r="AI6" s="1515"/>
    </row>
    <row r="7" spans="1:35" ht="15" x14ac:dyDescent="0.2">
      <c r="A7" s="1497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97"/>
      <c r="AE7" s="1497"/>
      <c r="AF7" s="1497"/>
      <c r="AG7" s="1497"/>
      <c r="AH7" s="1497"/>
      <c r="AI7" s="1497"/>
    </row>
    <row r="8" spans="1:35" x14ac:dyDescent="0.2">
      <c r="A8" s="1497"/>
      <c r="B8" s="1502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1497"/>
      <c r="AE8" s="1497"/>
      <c r="AF8" s="1497"/>
      <c r="AG8" s="1497"/>
      <c r="AH8" s="1497"/>
      <c r="AI8" s="1497"/>
    </row>
    <row r="9" spans="1:35" x14ac:dyDescent="0.2">
      <c r="A9" s="1497"/>
      <c r="B9" s="1502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1497"/>
      <c r="AE9" s="1497"/>
      <c r="AF9" s="1497"/>
      <c r="AG9" s="1497"/>
      <c r="AH9" s="1497"/>
      <c r="AI9" s="1497"/>
    </row>
    <row r="10" spans="1:35" x14ac:dyDescent="0.2">
      <c r="A10" s="1497"/>
      <c r="B10" s="1502" t="s">
        <v>6</v>
      </c>
      <c r="C10" s="1503" t="s">
        <v>2</v>
      </c>
      <c r="D10" s="1503" t="s">
        <v>1</v>
      </c>
      <c r="E10" s="1504" t="s">
        <v>2</v>
      </c>
      <c r="F10" s="1505" t="s">
        <v>1</v>
      </c>
      <c r="G10" s="1503" t="s">
        <v>2</v>
      </c>
      <c r="H10" s="1503" t="s">
        <v>1</v>
      </c>
      <c r="I10" s="1503" t="s">
        <v>2</v>
      </c>
      <c r="J10" s="1503" t="s">
        <v>1</v>
      </c>
      <c r="K10" s="1504" t="s">
        <v>2</v>
      </c>
      <c r="L10" s="1505" t="s">
        <v>1</v>
      </c>
      <c r="M10" s="1503" t="s">
        <v>2</v>
      </c>
      <c r="N10" s="1503" t="s">
        <v>1</v>
      </c>
      <c r="O10" s="1504" t="s">
        <v>2</v>
      </c>
      <c r="P10" s="1505" t="s">
        <v>1</v>
      </c>
      <c r="Q10" s="1503" t="s">
        <v>2</v>
      </c>
      <c r="R10" s="1503" t="s">
        <v>1</v>
      </c>
      <c r="S10" s="1504" t="s">
        <v>2</v>
      </c>
      <c r="T10" s="1505" t="s">
        <v>1</v>
      </c>
      <c r="U10" s="1503" t="s">
        <v>2</v>
      </c>
      <c r="V10" s="1503" t="s">
        <v>1</v>
      </c>
      <c r="W10" s="1504" t="s">
        <v>2</v>
      </c>
      <c r="X10" s="1505" t="s">
        <v>1</v>
      </c>
      <c r="Y10" s="1503" t="s">
        <v>2</v>
      </c>
      <c r="Z10" s="1503" t="s">
        <v>1</v>
      </c>
      <c r="AA10" s="135"/>
      <c r="AB10" s="135"/>
      <c r="AC10" s="135"/>
      <c r="AD10" s="1497"/>
      <c r="AE10" s="1497"/>
      <c r="AF10" s="1497"/>
      <c r="AG10" s="1497"/>
      <c r="AH10" s="1497"/>
      <c r="AI10" s="1497"/>
    </row>
    <row r="11" spans="1:35" x14ac:dyDescent="0.2">
      <c r="A11" s="1523"/>
      <c r="B11" s="1520" t="s">
        <v>58</v>
      </c>
      <c r="C11" s="1557">
        <v>3</v>
      </c>
      <c r="D11" s="1557">
        <v>0</v>
      </c>
      <c r="E11" s="1558">
        <v>9</v>
      </c>
      <c r="F11" s="1559">
        <v>6</v>
      </c>
      <c r="G11" s="1524">
        <v>1</v>
      </c>
      <c r="H11" s="1524">
        <v>0</v>
      </c>
      <c r="I11" s="1524">
        <v>0</v>
      </c>
      <c r="J11" s="1524">
        <v>0</v>
      </c>
      <c r="K11" s="1527">
        <v>1</v>
      </c>
      <c r="L11" s="1528">
        <v>0</v>
      </c>
      <c r="M11" s="1529">
        <v>0</v>
      </c>
      <c r="N11" s="1529">
        <v>2</v>
      </c>
      <c r="O11" s="1527">
        <v>1</v>
      </c>
      <c r="P11" s="1528">
        <v>10</v>
      </c>
      <c r="Q11" s="1529">
        <v>1</v>
      </c>
      <c r="R11" s="1529">
        <v>12</v>
      </c>
      <c r="S11" s="1527">
        <v>1</v>
      </c>
      <c r="T11" s="1528">
        <v>17</v>
      </c>
      <c r="U11" s="1529">
        <v>5</v>
      </c>
      <c r="V11" s="1529">
        <v>13</v>
      </c>
      <c r="W11" s="1527">
        <v>3</v>
      </c>
      <c r="X11" s="1528">
        <v>4</v>
      </c>
      <c r="Y11" s="1529">
        <v>2</v>
      </c>
      <c r="Z11" s="1529">
        <v>1</v>
      </c>
      <c r="AA11" s="1544"/>
      <c r="AB11" s="1541">
        <v>92</v>
      </c>
      <c r="AC11" s="1541"/>
      <c r="AD11" s="1497"/>
      <c r="AE11" s="1497"/>
      <c r="AF11" s="1497"/>
      <c r="AG11" s="1497"/>
      <c r="AH11" s="1497"/>
      <c r="AI11" s="1497"/>
    </row>
    <row r="12" spans="1:35" x14ac:dyDescent="0.2">
      <c r="A12" s="1523"/>
      <c r="B12" s="1554" t="s">
        <v>8</v>
      </c>
      <c r="C12" s="1553">
        <v>0</v>
      </c>
      <c r="D12" s="1556">
        <v>0</v>
      </c>
      <c r="E12" s="1556">
        <v>0</v>
      </c>
      <c r="F12" s="1561">
        <v>0</v>
      </c>
      <c r="G12" s="1525">
        <v>0</v>
      </c>
      <c r="H12" s="1530">
        <v>0</v>
      </c>
      <c r="I12" s="1530">
        <v>0</v>
      </c>
      <c r="J12" s="1530">
        <v>0</v>
      </c>
      <c r="K12" s="1532">
        <v>0</v>
      </c>
      <c r="L12" s="1533">
        <v>0</v>
      </c>
      <c r="M12" s="1534">
        <v>0</v>
      </c>
      <c r="N12" s="1534">
        <v>0</v>
      </c>
      <c r="O12" s="1532">
        <v>0</v>
      </c>
      <c r="P12" s="1533">
        <v>1</v>
      </c>
      <c r="Q12" s="1534">
        <v>0</v>
      </c>
      <c r="R12" s="1534">
        <v>0</v>
      </c>
      <c r="S12" s="1532">
        <v>0</v>
      </c>
      <c r="T12" s="1533">
        <v>0</v>
      </c>
      <c r="U12" s="1534">
        <v>0</v>
      </c>
      <c r="V12" s="1534">
        <v>0</v>
      </c>
      <c r="W12" s="1532">
        <v>0</v>
      </c>
      <c r="X12" s="1533">
        <v>0</v>
      </c>
      <c r="Y12" s="1534">
        <v>0</v>
      </c>
      <c r="Z12" s="1534">
        <v>0</v>
      </c>
      <c r="AA12" s="1545"/>
      <c r="AB12" s="1541">
        <v>1</v>
      </c>
      <c r="AC12" s="1543"/>
      <c r="AD12" s="1497"/>
      <c r="AE12" s="1497"/>
      <c r="AF12" s="1497"/>
      <c r="AG12" s="1497"/>
      <c r="AH12" s="1497"/>
      <c r="AI12" s="1497"/>
    </row>
    <row r="13" spans="1:35" x14ac:dyDescent="0.2">
      <c r="A13" s="1523"/>
      <c r="B13" s="1554" t="s">
        <v>72</v>
      </c>
      <c r="C13" s="1562">
        <v>0</v>
      </c>
      <c r="D13" s="1560">
        <v>0</v>
      </c>
      <c r="E13" s="1560">
        <v>0</v>
      </c>
      <c r="F13" s="1563">
        <v>0</v>
      </c>
      <c r="G13" s="1530">
        <v>0</v>
      </c>
      <c r="H13" s="1530">
        <v>0</v>
      </c>
      <c r="I13" s="1530">
        <v>0</v>
      </c>
      <c r="J13" s="1530">
        <v>0</v>
      </c>
      <c r="K13" s="1532">
        <v>0</v>
      </c>
      <c r="L13" s="1533">
        <v>0</v>
      </c>
      <c r="M13" s="1534">
        <v>0</v>
      </c>
      <c r="N13" s="1534">
        <v>0</v>
      </c>
      <c r="O13" s="1532">
        <v>0</v>
      </c>
      <c r="P13" s="1533">
        <v>1</v>
      </c>
      <c r="Q13" s="1534">
        <v>0</v>
      </c>
      <c r="R13" s="1534">
        <v>0</v>
      </c>
      <c r="S13" s="1532">
        <v>0</v>
      </c>
      <c r="T13" s="1533">
        <v>1</v>
      </c>
      <c r="U13" s="1534">
        <v>0</v>
      </c>
      <c r="V13" s="1534">
        <v>0</v>
      </c>
      <c r="W13" s="1532">
        <v>0</v>
      </c>
      <c r="X13" s="1533">
        <v>2</v>
      </c>
      <c r="Y13" s="1534">
        <v>2</v>
      </c>
      <c r="Z13" s="1534">
        <v>1</v>
      </c>
      <c r="AA13" s="1545"/>
      <c r="AB13" s="1541">
        <v>7</v>
      </c>
      <c r="AC13" s="1543"/>
      <c r="AD13" s="1497"/>
      <c r="AE13" s="1497"/>
      <c r="AF13" s="1497"/>
      <c r="AG13" s="1497"/>
      <c r="AH13" s="1497"/>
      <c r="AI13" s="1497"/>
    </row>
    <row r="14" spans="1:35" x14ac:dyDescent="0.2">
      <c r="A14" s="1523"/>
      <c r="B14" s="1555" t="s">
        <v>83</v>
      </c>
      <c r="C14" s="1562">
        <v>0</v>
      </c>
      <c r="D14" s="1560">
        <v>0</v>
      </c>
      <c r="E14" s="1560">
        <v>0</v>
      </c>
      <c r="F14" s="1560">
        <v>0</v>
      </c>
      <c r="G14" s="1560">
        <v>0</v>
      </c>
      <c r="H14" s="1560">
        <v>0</v>
      </c>
      <c r="I14" s="1560">
        <v>0</v>
      </c>
      <c r="J14" s="1560">
        <v>0</v>
      </c>
      <c r="K14" s="1530">
        <v>0</v>
      </c>
      <c r="L14" s="1535">
        <v>0</v>
      </c>
      <c r="M14" s="1536">
        <v>0</v>
      </c>
      <c r="N14" s="1536">
        <v>0</v>
      </c>
      <c r="O14" s="1537">
        <v>0</v>
      </c>
      <c r="P14" s="1535">
        <v>1</v>
      </c>
      <c r="Q14" s="1536">
        <v>0</v>
      </c>
      <c r="R14" s="1536">
        <v>0</v>
      </c>
      <c r="S14" s="1537">
        <v>0</v>
      </c>
      <c r="T14" s="1535">
        <v>0</v>
      </c>
      <c r="U14" s="1536">
        <v>0</v>
      </c>
      <c r="V14" s="1536">
        <v>0</v>
      </c>
      <c r="W14" s="1537">
        <v>0</v>
      </c>
      <c r="X14" s="1535">
        <v>0</v>
      </c>
      <c r="Y14" s="1536">
        <v>0</v>
      </c>
      <c r="Z14" s="1536">
        <v>0</v>
      </c>
      <c r="AA14" s="1546"/>
      <c r="AB14" s="1564">
        <v>1</v>
      </c>
      <c r="AC14" s="1547"/>
      <c r="AD14" s="1497"/>
      <c r="AE14" s="1497"/>
      <c r="AF14" s="1497"/>
      <c r="AG14" s="1497"/>
      <c r="AH14" s="1497"/>
      <c r="AI14" s="1497"/>
    </row>
    <row r="15" spans="1:35" ht="15" x14ac:dyDescent="0.2">
      <c r="A15" s="1523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497"/>
      <c r="AE15" s="1497"/>
      <c r="AF15" s="1497"/>
      <c r="AG15" s="1497"/>
      <c r="AH15" s="1497"/>
      <c r="AI15" s="1497"/>
    </row>
    <row r="16" spans="1:35" x14ac:dyDescent="0.2">
      <c r="A16" s="1523"/>
      <c r="B16" s="1521" t="s">
        <v>58</v>
      </c>
      <c r="C16" s="1524">
        <v>0</v>
      </c>
      <c r="D16" s="1524">
        <v>0</v>
      </c>
      <c r="E16" s="1525">
        <v>0</v>
      </c>
      <c r="F16" s="1526">
        <v>0</v>
      </c>
      <c r="G16" s="1524">
        <v>0</v>
      </c>
      <c r="H16" s="1524">
        <v>1</v>
      </c>
      <c r="I16" s="1524">
        <v>0</v>
      </c>
      <c r="J16" s="1524">
        <v>0</v>
      </c>
      <c r="K16" s="1525">
        <v>0</v>
      </c>
      <c r="L16" s="1526">
        <v>0</v>
      </c>
      <c r="M16" s="1524">
        <v>0</v>
      </c>
      <c r="N16" s="1524">
        <v>0</v>
      </c>
      <c r="O16" s="1525">
        <v>0</v>
      </c>
      <c r="P16" s="1526">
        <v>1</v>
      </c>
      <c r="Q16" s="1524">
        <v>0</v>
      </c>
      <c r="R16" s="1524">
        <v>0</v>
      </c>
      <c r="S16" s="1525">
        <v>0</v>
      </c>
      <c r="T16" s="1526">
        <v>0</v>
      </c>
      <c r="U16" s="1524">
        <v>0</v>
      </c>
      <c r="V16" s="1524">
        <v>0</v>
      </c>
      <c r="W16" s="1525">
        <v>0</v>
      </c>
      <c r="X16" s="1526">
        <v>0</v>
      </c>
      <c r="Y16" s="1524">
        <v>0</v>
      </c>
      <c r="Z16" s="1524">
        <v>0</v>
      </c>
      <c r="AA16" s="1540"/>
      <c r="AB16" s="1541">
        <v>2</v>
      </c>
      <c r="AC16" s="1541"/>
      <c r="AD16" s="1497"/>
      <c r="AE16" s="1497"/>
      <c r="AF16" s="1497"/>
      <c r="AG16" s="1497"/>
      <c r="AH16" s="1497"/>
      <c r="AI16" s="1497"/>
    </row>
    <row r="17" spans="1:40" x14ac:dyDescent="0.2">
      <c r="A17" s="1523"/>
      <c r="B17" s="1521" t="s">
        <v>8</v>
      </c>
      <c r="C17" s="1553">
        <v>0</v>
      </c>
      <c r="D17" s="1556">
        <v>0</v>
      </c>
      <c r="E17" s="1556">
        <v>0</v>
      </c>
      <c r="F17" s="1561">
        <v>0</v>
      </c>
      <c r="G17" s="1530">
        <v>0</v>
      </c>
      <c r="H17" s="1530">
        <v>0</v>
      </c>
      <c r="I17" s="1530">
        <v>0</v>
      </c>
      <c r="J17" s="1530">
        <v>0</v>
      </c>
      <c r="K17" s="1538">
        <v>0</v>
      </c>
      <c r="L17" s="1530">
        <v>0</v>
      </c>
      <c r="M17" s="1530">
        <v>0</v>
      </c>
      <c r="N17" s="1530">
        <v>0</v>
      </c>
      <c r="O17" s="1538">
        <v>0</v>
      </c>
      <c r="P17" s="1531">
        <v>0</v>
      </c>
      <c r="Q17" s="1530">
        <v>0</v>
      </c>
      <c r="R17" s="1530">
        <v>0</v>
      </c>
      <c r="S17" s="1538">
        <v>0</v>
      </c>
      <c r="T17" s="1531">
        <v>0</v>
      </c>
      <c r="U17" s="1530">
        <v>0</v>
      </c>
      <c r="V17" s="1530">
        <v>0</v>
      </c>
      <c r="W17" s="1538">
        <v>0</v>
      </c>
      <c r="X17" s="1531">
        <v>0</v>
      </c>
      <c r="Y17" s="1530">
        <v>0</v>
      </c>
      <c r="Z17" s="1530">
        <v>0</v>
      </c>
      <c r="AA17" s="1542"/>
      <c r="AB17" s="1541">
        <v>0</v>
      </c>
      <c r="AC17" s="1543"/>
      <c r="AD17" s="1497"/>
      <c r="AE17" s="1497"/>
      <c r="AF17" s="1497"/>
      <c r="AG17" s="1497"/>
      <c r="AH17" s="1497"/>
      <c r="AI17" s="1497"/>
      <c r="AJ17" s="1497"/>
      <c r="AK17" s="1497"/>
      <c r="AL17" s="1497"/>
      <c r="AM17" s="1497"/>
      <c r="AN17" s="1497"/>
    </row>
    <row r="18" spans="1:40" x14ac:dyDescent="0.2">
      <c r="A18" s="1523"/>
      <c r="B18" s="1521" t="s">
        <v>84</v>
      </c>
      <c r="C18" s="1562">
        <v>0</v>
      </c>
      <c r="D18" s="1560">
        <v>0</v>
      </c>
      <c r="E18" s="1560">
        <v>0</v>
      </c>
      <c r="F18" s="1560">
        <v>0</v>
      </c>
      <c r="G18" s="1560">
        <v>0</v>
      </c>
      <c r="H18" s="1560">
        <v>0</v>
      </c>
      <c r="I18" s="1530">
        <v>0</v>
      </c>
      <c r="J18" s="1530">
        <v>0</v>
      </c>
      <c r="K18" s="1538">
        <v>0</v>
      </c>
      <c r="L18" s="1530">
        <v>0</v>
      </c>
      <c r="M18" s="1530">
        <v>0</v>
      </c>
      <c r="N18" s="1530">
        <v>0</v>
      </c>
      <c r="O18" s="1538">
        <v>0</v>
      </c>
      <c r="P18" s="1531">
        <v>0</v>
      </c>
      <c r="Q18" s="1530">
        <v>0</v>
      </c>
      <c r="R18" s="1530">
        <v>0</v>
      </c>
      <c r="S18" s="1538">
        <v>0</v>
      </c>
      <c r="T18" s="1531">
        <v>0</v>
      </c>
      <c r="U18" s="1530">
        <v>1</v>
      </c>
      <c r="V18" s="1530">
        <v>0</v>
      </c>
      <c r="W18" s="1538">
        <v>0</v>
      </c>
      <c r="X18" s="1531">
        <v>0</v>
      </c>
      <c r="Y18" s="1530">
        <v>0</v>
      </c>
      <c r="Z18" s="1530">
        <v>0</v>
      </c>
      <c r="AA18" s="1542"/>
      <c r="AB18" s="1541">
        <v>1</v>
      </c>
      <c r="AC18" s="1543"/>
      <c r="AD18" s="1497"/>
      <c r="AE18" s="1497"/>
      <c r="AF18" s="1497"/>
      <c r="AG18" s="1497"/>
      <c r="AH18" s="1497"/>
      <c r="AI18" s="1497"/>
      <c r="AJ18" s="1497"/>
      <c r="AK18" s="1497"/>
      <c r="AL18" s="1497"/>
      <c r="AM18" s="1497"/>
      <c r="AN18" s="1497"/>
    </row>
    <row r="19" spans="1:40" x14ac:dyDescent="0.2">
      <c r="A19" s="1523"/>
      <c r="B19" s="1521" t="s">
        <v>90</v>
      </c>
      <c r="C19" s="1562">
        <v>0</v>
      </c>
      <c r="D19" s="1560">
        <v>0</v>
      </c>
      <c r="E19" s="1560">
        <v>0</v>
      </c>
      <c r="F19" s="1560">
        <v>0</v>
      </c>
      <c r="G19" s="1560">
        <v>0</v>
      </c>
      <c r="H19" s="1560">
        <v>0</v>
      </c>
      <c r="I19" s="1530">
        <v>0</v>
      </c>
      <c r="J19" s="1538">
        <v>0</v>
      </c>
      <c r="K19" s="1525">
        <v>0</v>
      </c>
      <c r="L19" s="1530">
        <v>0</v>
      </c>
      <c r="M19" s="1530">
        <v>0</v>
      </c>
      <c r="N19" s="1530">
        <v>0</v>
      </c>
      <c r="O19" s="1538">
        <v>0</v>
      </c>
      <c r="P19" s="1531">
        <v>0</v>
      </c>
      <c r="Q19" s="1530">
        <v>0</v>
      </c>
      <c r="R19" s="1530">
        <v>0</v>
      </c>
      <c r="S19" s="1538">
        <v>0</v>
      </c>
      <c r="T19" s="1531">
        <v>0</v>
      </c>
      <c r="U19" s="1530">
        <v>0</v>
      </c>
      <c r="V19" s="1530">
        <v>0</v>
      </c>
      <c r="W19" s="1538">
        <v>0</v>
      </c>
      <c r="X19" s="1531">
        <v>0</v>
      </c>
      <c r="Y19" s="1530">
        <v>0</v>
      </c>
      <c r="Z19" s="1530">
        <v>0</v>
      </c>
      <c r="AA19" s="1542"/>
      <c r="AB19" s="1541">
        <v>0</v>
      </c>
      <c r="AC19" s="1543"/>
      <c r="AD19" s="1497"/>
      <c r="AE19" s="1497"/>
      <c r="AF19" s="1497"/>
      <c r="AG19" s="1497"/>
      <c r="AH19" s="1497"/>
      <c r="AI19" s="1497"/>
      <c r="AJ19" s="1497"/>
      <c r="AK19" s="1497"/>
      <c r="AL19" s="1497"/>
      <c r="AM19" s="1497"/>
      <c r="AN19" s="1497"/>
    </row>
    <row r="20" spans="1:40" x14ac:dyDescent="0.2">
      <c r="A20" s="1523"/>
      <c r="B20" s="1521" t="s">
        <v>91</v>
      </c>
      <c r="C20" s="1562">
        <v>0</v>
      </c>
      <c r="D20" s="1560">
        <v>0</v>
      </c>
      <c r="E20" s="1560">
        <v>0</v>
      </c>
      <c r="F20" s="1560">
        <v>0</v>
      </c>
      <c r="G20" s="1560">
        <v>0</v>
      </c>
      <c r="H20" s="1560">
        <v>0</v>
      </c>
      <c r="I20" s="1530">
        <v>0</v>
      </c>
      <c r="J20" s="1530">
        <v>0</v>
      </c>
      <c r="K20" s="1525">
        <v>0</v>
      </c>
      <c r="L20" s="1530">
        <v>0</v>
      </c>
      <c r="M20" s="1530">
        <v>0</v>
      </c>
      <c r="N20" s="1530">
        <v>0</v>
      </c>
      <c r="O20" s="1538">
        <v>0</v>
      </c>
      <c r="P20" s="1531">
        <v>0</v>
      </c>
      <c r="Q20" s="1530">
        <v>0</v>
      </c>
      <c r="R20" s="1530">
        <v>0</v>
      </c>
      <c r="S20" s="1538">
        <v>0</v>
      </c>
      <c r="T20" s="1531">
        <v>0</v>
      </c>
      <c r="U20" s="1530">
        <v>0</v>
      </c>
      <c r="V20" s="1530">
        <v>0</v>
      </c>
      <c r="W20" s="1538">
        <v>0</v>
      </c>
      <c r="X20" s="1531">
        <v>0</v>
      </c>
      <c r="Y20" s="1530">
        <v>0</v>
      </c>
      <c r="Z20" s="1530">
        <v>0</v>
      </c>
      <c r="AA20" s="1542"/>
      <c r="AB20" s="1541">
        <v>0</v>
      </c>
      <c r="AC20" s="1543"/>
      <c r="AD20" s="1497"/>
      <c r="AE20" s="1497"/>
      <c r="AF20" s="1497"/>
      <c r="AG20" s="1497"/>
      <c r="AH20" s="1497"/>
      <c r="AI20" s="1497"/>
      <c r="AJ20" s="1497"/>
      <c r="AK20" s="1497"/>
      <c r="AL20" s="1497"/>
      <c r="AM20" s="1497"/>
      <c r="AN20" s="1497"/>
    </row>
    <row r="21" spans="1:40" x14ac:dyDescent="0.2">
      <c r="A21" s="1523"/>
      <c r="B21" s="1522" t="s">
        <v>85</v>
      </c>
      <c r="C21" s="1562">
        <v>0</v>
      </c>
      <c r="D21" s="1560">
        <v>0</v>
      </c>
      <c r="E21" s="1560">
        <v>0</v>
      </c>
      <c r="F21" s="1560">
        <v>0</v>
      </c>
      <c r="G21" s="1560">
        <v>0</v>
      </c>
      <c r="H21" s="1560">
        <v>0</v>
      </c>
      <c r="I21" s="1560">
        <v>0</v>
      </c>
      <c r="J21" s="1560">
        <v>0</v>
      </c>
      <c r="K21" s="1549">
        <v>0</v>
      </c>
      <c r="L21" s="1549">
        <v>0</v>
      </c>
      <c r="M21" s="1549">
        <v>0</v>
      </c>
      <c r="N21" s="1549">
        <v>0</v>
      </c>
      <c r="O21" s="1550">
        <v>0</v>
      </c>
      <c r="P21" s="1565">
        <v>0</v>
      </c>
      <c r="Q21" s="1549">
        <v>0</v>
      </c>
      <c r="R21" s="1549">
        <v>0</v>
      </c>
      <c r="S21" s="1550">
        <v>0</v>
      </c>
      <c r="T21" s="1565">
        <v>0</v>
      </c>
      <c r="U21" s="1549">
        <v>0</v>
      </c>
      <c r="V21" s="1549">
        <v>0</v>
      </c>
      <c r="W21" s="1550">
        <v>0</v>
      </c>
      <c r="X21" s="1565">
        <v>0</v>
      </c>
      <c r="Y21" s="1549">
        <v>0</v>
      </c>
      <c r="Z21" s="1549">
        <v>0</v>
      </c>
      <c r="AA21" s="1566"/>
      <c r="AB21" s="1564">
        <v>0</v>
      </c>
      <c r="AC21" s="1547"/>
      <c r="AD21" s="1497"/>
      <c r="AE21" s="1497"/>
      <c r="AF21" s="1497"/>
      <c r="AG21" s="1497"/>
      <c r="AH21" s="1497"/>
      <c r="AI21" s="1497"/>
      <c r="AJ21" s="1497"/>
      <c r="AK21" s="1497"/>
      <c r="AL21" s="1497"/>
      <c r="AM21" s="1497"/>
      <c r="AN21" s="1497"/>
    </row>
    <row r="22" spans="1:40" ht="15" x14ac:dyDescent="0.2">
      <c r="A22" s="1523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1497"/>
      <c r="AE22" s="1497"/>
      <c r="AF22" s="1497"/>
      <c r="AG22" s="1497"/>
      <c r="AH22" s="1497"/>
      <c r="AI22" s="1497"/>
      <c r="AJ22" s="1497"/>
      <c r="AK22" s="1497"/>
      <c r="AL22" s="1497"/>
      <c r="AM22" s="1497"/>
      <c r="AN22" s="1497"/>
    </row>
    <row r="23" spans="1:40" x14ac:dyDescent="0.2">
      <c r="A23" s="1523"/>
      <c r="B23" s="1519" t="s">
        <v>55</v>
      </c>
      <c r="C23" s="1567">
        <v>0</v>
      </c>
      <c r="D23" s="1568">
        <v>0</v>
      </c>
      <c r="E23" s="1568">
        <v>0</v>
      </c>
      <c r="F23" s="1568">
        <v>0</v>
      </c>
      <c r="G23" s="1568">
        <v>0</v>
      </c>
      <c r="H23" s="1568">
        <v>0</v>
      </c>
      <c r="I23" s="1568">
        <v>0</v>
      </c>
      <c r="J23" s="1569">
        <v>0</v>
      </c>
      <c r="K23" s="1525">
        <v>0</v>
      </c>
      <c r="L23" s="1526">
        <v>0</v>
      </c>
      <c r="M23" s="1524">
        <v>0</v>
      </c>
      <c r="N23" s="1524">
        <v>0</v>
      </c>
      <c r="O23" s="1525">
        <v>0</v>
      </c>
      <c r="P23" s="1526">
        <v>0</v>
      </c>
      <c r="Q23" s="1524">
        <v>0</v>
      </c>
      <c r="R23" s="1524">
        <v>0</v>
      </c>
      <c r="S23" s="1525">
        <v>0</v>
      </c>
      <c r="T23" s="1526">
        <v>0</v>
      </c>
      <c r="U23" s="1524">
        <v>0</v>
      </c>
      <c r="V23" s="1524">
        <v>0</v>
      </c>
      <c r="W23" s="1525">
        <v>0</v>
      </c>
      <c r="X23" s="1526">
        <v>0</v>
      </c>
      <c r="Y23" s="1524">
        <v>0</v>
      </c>
      <c r="Z23" s="1524">
        <v>0</v>
      </c>
      <c r="AA23" s="1540"/>
      <c r="AB23" s="1541">
        <v>0</v>
      </c>
      <c r="AC23" s="1541"/>
      <c r="AD23" s="1497"/>
      <c r="AE23" s="1497"/>
      <c r="AF23" s="1497"/>
      <c r="AG23" s="1497"/>
      <c r="AH23" s="1497"/>
      <c r="AI23" s="1497"/>
      <c r="AJ23" s="1497"/>
      <c r="AK23" s="1497"/>
      <c r="AL23" s="1497"/>
      <c r="AM23" s="1497"/>
      <c r="AN23" s="1497"/>
    </row>
    <row r="24" spans="1:40" ht="15.75" x14ac:dyDescent="0.2">
      <c r="A24" s="1497"/>
      <c r="B24" s="1570" t="s">
        <v>54</v>
      </c>
      <c r="C24" s="1506"/>
      <c r="D24" s="1506"/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6"/>
      <c r="Q24" s="1506"/>
      <c r="R24" s="1506"/>
      <c r="S24" s="1506"/>
      <c r="T24" s="1506"/>
      <c r="U24" s="1506"/>
      <c r="V24" s="1506"/>
      <c r="W24" s="1506"/>
      <c r="X24" s="1506"/>
      <c r="Y24" s="1506"/>
      <c r="Z24" s="1506"/>
      <c r="AA24" s="1506"/>
      <c r="AB24" s="1506"/>
      <c r="AC24" s="1506"/>
      <c r="AD24" s="1506"/>
      <c r="AE24" s="1497"/>
      <c r="AF24" s="1497"/>
      <c r="AG24" s="1515"/>
      <c r="AH24" s="1515"/>
      <c r="AI24" s="1507"/>
      <c r="AJ24" s="1497"/>
      <c r="AK24" s="1497"/>
      <c r="AL24" s="1497"/>
      <c r="AM24" s="1497"/>
      <c r="AN24" s="1497"/>
    </row>
    <row r="25" spans="1:40" x14ac:dyDescent="0.2">
      <c r="A25" s="1497"/>
      <c r="B25" s="1523"/>
      <c r="C25" s="1523"/>
      <c r="D25" s="1523"/>
      <c r="E25" s="1523"/>
      <c r="F25" s="1523"/>
      <c r="G25" s="1523"/>
      <c r="H25" s="1523"/>
      <c r="I25" s="1523"/>
      <c r="J25" s="1523"/>
      <c r="K25" s="1523"/>
      <c r="L25" s="1523"/>
      <c r="M25" s="1523"/>
      <c r="N25" s="1523"/>
      <c r="O25" s="1523"/>
      <c r="P25" s="1523"/>
      <c r="Q25" s="1523"/>
      <c r="R25" s="1523"/>
      <c r="S25" s="1523"/>
      <c r="T25" s="1523"/>
      <c r="U25" s="1523"/>
      <c r="V25" s="1523"/>
      <c r="W25" s="1523"/>
      <c r="X25" s="1523"/>
      <c r="Y25" s="1523"/>
      <c r="Z25" s="1523"/>
      <c r="AA25" s="1523"/>
      <c r="AB25" s="1523"/>
      <c r="AC25" s="1523"/>
      <c r="AD25" s="1506"/>
      <c r="AE25" s="1523"/>
      <c r="AF25" s="1523"/>
      <c r="AG25" s="1506"/>
      <c r="AH25" s="1506"/>
      <c r="AI25" s="1506"/>
      <c r="AJ25" s="1506"/>
      <c r="AK25" s="1506"/>
      <c r="AL25" s="1506"/>
      <c r="AM25" s="1506"/>
      <c r="AN25" s="1506"/>
    </row>
    <row r="26" spans="1:40" ht="15.75" x14ac:dyDescent="0.2">
      <c r="A26" s="1497"/>
      <c r="B26" s="1514" t="s">
        <v>106</v>
      </c>
      <c r="C26" s="1498"/>
      <c r="D26" s="1498"/>
      <c r="E26" s="1498"/>
      <c r="F26" s="1498"/>
      <c r="G26" s="1498"/>
      <c r="H26" s="1498"/>
      <c r="I26" s="1498"/>
      <c r="J26" s="1498"/>
      <c r="K26" s="1498"/>
      <c r="L26" s="1498"/>
      <c r="M26" s="1498"/>
      <c r="N26" s="1498"/>
      <c r="O26" s="1498"/>
      <c r="P26" s="1498"/>
      <c r="Q26" s="1498"/>
      <c r="R26" s="1498"/>
      <c r="S26" s="1498"/>
      <c r="T26" s="1498"/>
      <c r="U26" s="1498"/>
      <c r="V26" s="1498"/>
      <c r="W26" s="1498"/>
      <c r="X26" s="1498"/>
      <c r="Y26" s="1498"/>
      <c r="Z26" s="1498"/>
      <c r="AA26" s="1498"/>
      <c r="AB26" s="1498"/>
      <c r="AC26" s="1498"/>
      <c r="AD26" s="1497"/>
      <c r="AE26" s="1497"/>
      <c r="AF26" s="1497"/>
      <c r="AG26" s="1515"/>
      <c r="AH26" s="1515"/>
      <c r="AI26" s="1507"/>
      <c r="AJ26" s="1497"/>
      <c r="AK26" s="1497"/>
      <c r="AL26" s="1497"/>
      <c r="AM26" s="1497"/>
      <c r="AN26" s="1497"/>
    </row>
    <row r="27" spans="1:40" ht="15.75" x14ac:dyDescent="0.2">
      <c r="A27" s="1497"/>
      <c r="B27" s="1502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1507"/>
      <c r="AH27" s="1507"/>
      <c r="AI27" s="1507"/>
      <c r="AJ27" s="1497"/>
      <c r="AK27" s="1497"/>
      <c r="AL27" s="1497"/>
      <c r="AM27" s="1497"/>
      <c r="AN27" s="1497"/>
    </row>
    <row r="28" spans="1:40" ht="15.75" x14ac:dyDescent="0.2">
      <c r="A28" s="1497"/>
      <c r="B28" s="1502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1507"/>
      <c r="AH28" s="1507"/>
      <c r="AI28" s="1507"/>
      <c r="AJ28" s="1497"/>
      <c r="AK28" s="1497"/>
      <c r="AL28" s="1497"/>
      <c r="AM28" s="1497"/>
      <c r="AN28" s="1497"/>
    </row>
    <row r="29" spans="1:40" ht="15.75" x14ac:dyDescent="0.2">
      <c r="A29" s="1497"/>
      <c r="B29" s="1502" t="s">
        <v>6</v>
      </c>
      <c r="C29" s="1508" t="s">
        <v>2</v>
      </c>
      <c r="D29" s="1508" t="s">
        <v>1</v>
      </c>
      <c r="E29" s="1509" t="s">
        <v>2</v>
      </c>
      <c r="F29" s="1510" t="s">
        <v>1</v>
      </c>
      <c r="G29" s="1508" t="s">
        <v>2</v>
      </c>
      <c r="H29" s="1508" t="s">
        <v>1</v>
      </c>
      <c r="I29" s="1508" t="s">
        <v>2</v>
      </c>
      <c r="J29" s="1508" t="s">
        <v>1</v>
      </c>
      <c r="K29" s="1509" t="s">
        <v>2</v>
      </c>
      <c r="L29" s="1510" t="s">
        <v>1</v>
      </c>
      <c r="M29" s="1508" t="s">
        <v>2</v>
      </c>
      <c r="N29" s="1508" t="s">
        <v>1</v>
      </c>
      <c r="O29" s="1509" t="s">
        <v>2</v>
      </c>
      <c r="P29" s="1510" t="s">
        <v>1</v>
      </c>
      <c r="Q29" s="1508" t="s">
        <v>2</v>
      </c>
      <c r="R29" s="1508" t="s">
        <v>1</v>
      </c>
      <c r="S29" s="1509" t="s">
        <v>2</v>
      </c>
      <c r="T29" s="1510" t="s">
        <v>1</v>
      </c>
      <c r="U29" s="1508" t="s">
        <v>2</v>
      </c>
      <c r="V29" s="1508" t="s">
        <v>1</v>
      </c>
      <c r="W29" s="1509" t="s">
        <v>2</v>
      </c>
      <c r="X29" s="1510" t="s">
        <v>1</v>
      </c>
      <c r="Y29" s="1508" t="s">
        <v>2</v>
      </c>
      <c r="Z29" s="1508" t="s">
        <v>1</v>
      </c>
      <c r="AA29" s="163"/>
      <c r="AB29" s="164"/>
      <c r="AC29" s="161"/>
      <c r="AD29" s="159"/>
      <c r="AE29" s="159"/>
      <c r="AF29" s="159"/>
      <c r="AG29" s="1507"/>
      <c r="AH29" s="1507"/>
      <c r="AI29" s="1507"/>
      <c r="AJ29" s="1497"/>
      <c r="AK29" s="1497"/>
      <c r="AL29" s="1497"/>
      <c r="AM29" s="1497"/>
      <c r="AN29" s="1497"/>
    </row>
    <row r="30" spans="1:40" x14ac:dyDescent="0.2">
      <c r="A30" s="1523"/>
      <c r="B30" s="1518" t="s">
        <v>53</v>
      </c>
      <c r="C30" s="1530">
        <v>0</v>
      </c>
      <c r="D30" s="1530">
        <v>0</v>
      </c>
      <c r="E30" s="1530">
        <v>0</v>
      </c>
      <c r="F30" s="1530">
        <v>0</v>
      </c>
      <c r="G30" s="1530">
        <v>0</v>
      </c>
      <c r="H30" s="1530">
        <v>0</v>
      </c>
      <c r="I30" s="1530">
        <v>0</v>
      </c>
      <c r="J30" s="1530">
        <v>0</v>
      </c>
      <c r="K30" s="1530">
        <v>0</v>
      </c>
      <c r="L30" s="1530">
        <v>0</v>
      </c>
      <c r="M30" s="1530">
        <v>0</v>
      </c>
      <c r="N30" s="1530">
        <v>0</v>
      </c>
      <c r="O30" s="1530">
        <v>0</v>
      </c>
      <c r="P30" s="1530">
        <v>0</v>
      </c>
      <c r="Q30" s="1530">
        <v>0</v>
      </c>
      <c r="R30" s="1530">
        <v>0</v>
      </c>
      <c r="S30" s="1530">
        <v>0</v>
      </c>
      <c r="T30" s="1530">
        <v>0</v>
      </c>
      <c r="U30" s="1530">
        <v>0</v>
      </c>
      <c r="V30" s="1530">
        <v>0</v>
      </c>
      <c r="W30" s="1530">
        <v>0</v>
      </c>
      <c r="X30" s="1530">
        <v>0</v>
      </c>
      <c r="Y30" s="1530">
        <v>0</v>
      </c>
      <c r="Z30" s="1530">
        <v>0</v>
      </c>
      <c r="AA30" s="1575"/>
      <c r="AB30" s="1576">
        <v>0</v>
      </c>
      <c r="AC30" s="1577"/>
      <c r="AD30" s="1578"/>
      <c r="AE30" s="1574">
        <v>3</v>
      </c>
      <c r="AF30" s="1579"/>
      <c r="AG30" s="1498"/>
      <c r="AH30" s="1497"/>
      <c r="AI30" s="1497"/>
      <c r="AJ30" s="1497"/>
      <c r="AK30" s="1497"/>
      <c r="AL30" s="1497"/>
      <c r="AM30" s="1497"/>
      <c r="AN30" s="1497"/>
    </row>
    <row r="31" spans="1:40" x14ac:dyDescent="0.2">
      <c r="A31" s="1523"/>
      <c r="B31" s="1551" t="s">
        <v>8</v>
      </c>
      <c r="C31" s="1560">
        <v>0</v>
      </c>
      <c r="D31" s="1560">
        <v>0</v>
      </c>
      <c r="E31" s="1560">
        <v>0</v>
      </c>
      <c r="F31" s="1560">
        <v>0</v>
      </c>
      <c r="G31" s="1530">
        <v>0</v>
      </c>
      <c r="H31" s="1530">
        <v>0</v>
      </c>
      <c r="I31" s="1530">
        <v>0</v>
      </c>
      <c r="J31" s="1530">
        <v>0</v>
      </c>
      <c r="K31" s="1530">
        <v>0</v>
      </c>
      <c r="L31" s="1530">
        <v>0</v>
      </c>
      <c r="M31" s="1530">
        <v>0</v>
      </c>
      <c r="N31" s="1530">
        <v>0</v>
      </c>
      <c r="O31" s="1530">
        <v>0</v>
      </c>
      <c r="P31" s="1530">
        <v>0</v>
      </c>
      <c r="Q31" s="1530">
        <v>0</v>
      </c>
      <c r="R31" s="1530">
        <v>0</v>
      </c>
      <c r="S31" s="1530">
        <v>0</v>
      </c>
      <c r="T31" s="1530">
        <v>0</v>
      </c>
      <c r="U31" s="1530">
        <v>0</v>
      </c>
      <c r="V31" s="1530">
        <v>0</v>
      </c>
      <c r="W31" s="1530">
        <v>0</v>
      </c>
      <c r="X31" s="1530">
        <v>0</v>
      </c>
      <c r="Y31" s="1530">
        <v>0</v>
      </c>
      <c r="Z31" s="1530">
        <v>0</v>
      </c>
      <c r="AA31" s="1577"/>
      <c r="AB31" s="1576">
        <v>0</v>
      </c>
      <c r="AC31" s="1577"/>
      <c r="AD31" s="1580"/>
      <c r="AE31" s="1574">
        <v>1</v>
      </c>
      <c r="AF31" s="1581"/>
      <c r="AG31" s="1498"/>
      <c r="AH31" s="1497"/>
      <c r="AI31" s="1497"/>
      <c r="AJ31" s="1497"/>
      <c r="AK31" s="1497"/>
      <c r="AL31" s="1497"/>
      <c r="AM31" s="1497"/>
      <c r="AN31" s="1497"/>
    </row>
    <row r="32" spans="1:40" x14ac:dyDescent="0.2">
      <c r="A32" s="1523"/>
      <c r="B32" s="1518" t="s">
        <v>59</v>
      </c>
      <c r="C32" s="1560">
        <v>0</v>
      </c>
      <c r="D32" s="1560">
        <v>0</v>
      </c>
      <c r="E32" s="1560">
        <v>0</v>
      </c>
      <c r="F32" s="1560">
        <v>0</v>
      </c>
      <c r="G32" s="1560">
        <v>0</v>
      </c>
      <c r="H32" s="1560">
        <v>0</v>
      </c>
      <c r="I32" s="1588">
        <v>0</v>
      </c>
      <c r="J32" s="1588">
        <v>0</v>
      </c>
      <c r="K32" s="1588">
        <v>0</v>
      </c>
      <c r="L32" s="1588">
        <v>0</v>
      </c>
      <c r="M32" s="1588">
        <v>0</v>
      </c>
      <c r="N32" s="1588">
        <v>0</v>
      </c>
      <c r="O32" s="1588">
        <v>0</v>
      </c>
      <c r="P32" s="1588">
        <v>0</v>
      </c>
      <c r="Q32" s="1588">
        <v>1</v>
      </c>
      <c r="R32" s="1588">
        <v>0</v>
      </c>
      <c r="S32" s="1588">
        <v>0</v>
      </c>
      <c r="T32" s="1588">
        <v>0</v>
      </c>
      <c r="U32" s="1588">
        <v>0</v>
      </c>
      <c r="V32" s="1588">
        <v>0</v>
      </c>
      <c r="W32" s="1588">
        <v>0</v>
      </c>
      <c r="X32" s="1588">
        <v>0</v>
      </c>
      <c r="Y32" s="1588">
        <v>0</v>
      </c>
      <c r="Z32" s="1588">
        <v>0</v>
      </c>
      <c r="AA32" s="1577"/>
      <c r="AB32" s="1576">
        <v>1</v>
      </c>
      <c r="AC32" s="1577"/>
      <c r="AD32" s="1582"/>
      <c r="AE32" s="1574">
        <v>1</v>
      </c>
      <c r="AF32" s="1579"/>
      <c r="AG32" s="1498"/>
      <c r="AH32" s="1497"/>
      <c r="AI32" s="1497"/>
      <c r="AJ32" s="1497"/>
      <c r="AK32" s="1497"/>
      <c r="AL32" s="1497"/>
      <c r="AM32" s="1497"/>
      <c r="AN32" s="1497"/>
    </row>
    <row r="33" spans="1:33" x14ac:dyDescent="0.2">
      <c r="A33" s="1523"/>
      <c r="B33" s="1518" t="s">
        <v>60</v>
      </c>
      <c r="C33" s="1560">
        <v>0</v>
      </c>
      <c r="D33" s="1560">
        <v>0</v>
      </c>
      <c r="E33" s="1560">
        <v>0</v>
      </c>
      <c r="F33" s="1560">
        <v>0</v>
      </c>
      <c r="G33" s="1530">
        <v>0</v>
      </c>
      <c r="H33" s="1530">
        <v>0</v>
      </c>
      <c r="I33" s="1530">
        <v>0</v>
      </c>
      <c r="J33" s="1530">
        <v>0</v>
      </c>
      <c r="K33" s="1530">
        <v>0</v>
      </c>
      <c r="L33" s="1530">
        <v>0</v>
      </c>
      <c r="M33" s="1530">
        <v>0</v>
      </c>
      <c r="N33" s="1530">
        <v>0</v>
      </c>
      <c r="O33" s="1530">
        <v>0</v>
      </c>
      <c r="P33" s="1530">
        <v>0</v>
      </c>
      <c r="Q33" s="1530">
        <v>0</v>
      </c>
      <c r="R33" s="1530">
        <v>0</v>
      </c>
      <c r="S33" s="1530">
        <v>0</v>
      </c>
      <c r="T33" s="1530">
        <v>0</v>
      </c>
      <c r="U33" s="1530">
        <v>0</v>
      </c>
      <c r="V33" s="1530">
        <v>0</v>
      </c>
      <c r="W33" s="1530">
        <v>0</v>
      </c>
      <c r="X33" s="1530">
        <v>0</v>
      </c>
      <c r="Y33" s="1530">
        <v>0</v>
      </c>
      <c r="Z33" s="1530">
        <v>0</v>
      </c>
      <c r="AA33" s="1577"/>
      <c r="AB33" s="1576">
        <v>0</v>
      </c>
      <c r="AC33" s="1577"/>
      <c r="AD33" s="1582"/>
      <c r="AE33" s="1574">
        <v>0</v>
      </c>
      <c r="AF33" s="1579"/>
      <c r="AG33" s="1498"/>
    </row>
    <row r="34" spans="1:33" x14ac:dyDescent="0.2">
      <c r="A34" s="1523"/>
      <c r="B34" s="1518" t="s">
        <v>35</v>
      </c>
      <c r="C34" s="1560">
        <v>0</v>
      </c>
      <c r="D34" s="1560">
        <v>0</v>
      </c>
      <c r="E34" s="1560">
        <v>0</v>
      </c>
      <c r="F34" s="1560">
        <v>0</v>
      </c>
      <c r="G34" s="1530">
        <v>0</v>
      </c>
      <c r="H34" s="1530">
        <v>0</v>
      </c>
      <c r="I34" s="1530">
        <v>0</v>
      </c>
      <c r="J34" s="1530">
        <v>0</v>
      </c>
      <c r="K34" s="1530">
        <v>0</v>
      </c>
      <c r="L34" s="1530">
        <v>0</v>
      </c>
      <c r="M34" s="1530">
        <v>0</v>
      </c>
      <c r="N34" s="1530">
        <v>0</v>
      </c>
      <c r="O34" s="1530">
        <v>0</v>
      </c>
      <c r="P34" s="1530">
        <v>0</v>
      </c>
      <c r="Q34" s="1530">
        <v>0</v>
      </c>
      <c r="R34" s="1530">
        <v>0</v>
      </c>
      <c r="S34" s="1530">
        <v>0</v>
      </c>
      <c r="T34" s="1530">
        <v>0</v>
      </c>
      <c r="U34" s="1530">
        <v>0</v>
      </c>
      <c r="V34" s="1530">
        <v>0</v>
      </c>
      <c r="W34" s="1530">
        <v>0</v>
      </c>
      <c r="X34" s="1530">
        <v>0</v>
      </c>
      <c r="Y34" s="1530">
        <v>0</v>
      </c>
      <c r="Z34" s="1530">
        <v>0</v>
      </c>
      <c r="AA34" s="1577"/>
      <c r="AB34" s="1576">
        <v>0</v>
      </c>
      <c r="AC34" s="1577"/>
      <c r="AD34" s="1580"/>
      <c r="AE34" s="1574">
        <v>0</v>
      </c>
      <c r="AF34" s="1581"/>
      <c r="AG34" s="1498"/>
    </row>
    <row r="35" spans="1:33" x14ac:dyDescent="0.2">
      <c r="A35" s="1523"/>
      <c r="B35" s="1551" t="s">
        <v>36</v>
      </c>
      <c r="C35" s="1560">
        <v>0</v>
      </c>
      <c r="D35" s="1560">
        <v>0</v>
      </c>
      <c r="E35" s="1530">
        <v>0</v>
      </c>
      <c r="F35" s="1530">
        <v>0</v>
      </c>
      <c r="G35" s="1530">
        <v>0</v>
      </c>
      <c r="H35" s="1530">
        <v>0</v>
      </c>
      <c r="I35" s="1530">
        <v>0</v>
      </c>
      <c r="J35" s="1530">
        <v>0</v>
      </c>
      <c r="K35" s="1530">
        <v>0</v>
      </c>
      <c r="L35" s="1530">
        <v>0</v>
      </c>
      <c r="M35" s="1530">
        <v>0</v>
      </c>
      <c r="N35" s="1530">
        <v>0</v>
      </c>
      <c r="O35" s="1530">
        <v>0</v>
      </c>
      <c r="P35" s="1530">
        <v>0</v>
      </c>
      <c r="Q35" s="1530">
        <v>0</v>
      </c>
      <c r="R35" s="1530">
        <v>0</v>
      </c>
      <c r="S35" s="1530">
        <v>0</v>
      </c>
      <c r="T35" s="1530">
        <v>0</v>
      </c>
      <c r="U35" s="1530">
        <v>0</v>
      </c>
      <c r="V35" s="1530">
        <v>0</v>
      </c>
      <c r="W35" s="1530">
        <v>0</v>
      </c>
      <c r="X35" s="1530">
        <v>0</v>
      </c>
      <c r="Y35" s="1530">
        <v>0</v>
      </c>
      <c r="Z35" s="1530">
        <v>0</v>
      </c>
      <c r="AA35" s="1577"/>
      <c r="AB35" s="1576">
        <v>0</v>
      </c>
      <c r="AC35" s="1577"/>
      <c r="AD35" s="1580"/>
      <c r="AE35" s="1574">
        <v>0</v>
      </c>
      <c r="AF35" s="1581"/>
      <c r="AG35" s="1498"/>
    </row>
    <row r="36" spans="1:33" x14ac:dyDescent="0.2">
      <c r="A36" s="1523"/>
      <c r="B36" s="1551" t="s">
        <v>86</v>
      </c>
      <c r="C36" s="1560">
        <v>0</v>
      </c>
      <c r="D36" s="1560">
        <v>0</v>
      </c>
      <c r="E36" s="1560">
        <v>0</v>
      </c>
      <c r="F36" s="1560">
        <v>0</v>
      </c>
      <c r="G36" s="1560">
        <v>0</v>
      </c>
      <c r="H36" s="1560">
        <v>0</v>
      </c>
      <c r="I36" s="1560">
        <v>0</v>
      </c>
      <c r="J36" s="1560">
        <v>0</v>
      </c>
      <c r="K36" s="1549">
        <v>0</v>
      </c>
      <c r="L36" s="1530">
        <v>0</v>
      </c>
      <c r="M36" s="1530">
        <v>0</v>
      </c>
      <c r="N36" s="1530">
        <v>0</v>
      </c>
      <c r="O36" s="1530">
        <v>0</v>
      </c>
      <c r="P36" s="1530">
        <v>0</v>
      </c>
      <c r="Q36" s="1530">
        <v>0</v>
      </c>
      <c r="R36" s="1530">
        <v>0</v>
      </c>
      <c r="S36" s="1530">
        <v>0</v>
      </c>
      <c r="T36" s="1530">
        <v>0</v>
      </c>
      <c r="U36" s="1530">
        <v>0</v>
      </c>
      <c r="V36" s="1530">
        <v>0</v>
      </c>
      <c r="W36" s="1530">
        <v>0</v>
      </c>
      <c r="X36" s="1530">
        <v>0</v>
      </c>
      <c r="Y36" s="1530">
        <v>0</v>
      </c>
      <c r="Z36" s="1530">
        <v>0</v>
      </c>
      <c r="AA36" s="1577"/>
      <c r="AB36" s="1576">
        <v>0</v>
      </c>
      <c r="AC36" s="1577"/>
      <c r="AD36" s="1580"/>
      <c r="AE36" s="1574">
        <v>0</v>
      </c>
      <c r="AF36" s="1581"/>
      <c r="AG36" s="1498"/>
    </row>
    <row r="37" spans="1:33" x14ac:dyDescent="0.2">
      <c r="A37" s="1523"/>
      <c r="B37" s="1518" t="s">
        <v>61</v>
      </c>
      <c r="C37" s="1560">
        <v>0</v>
      </c>
      <c r="D37" s="1560">
        <v>0</v>
      </c>
      <c r="E37" s="1530">
        <v>0</v>
      </c>
      <c r="F37" s="1530">
        <v>0</v>
      </c>
      <c r="G37" s="1530">
        <v>0</v>
      </c>
      <c r="H37" s="1530">
        <v>0</v>
      </c>
      <c r="I37" s="1530">
        <v>0</v>
      </c>
      <c r="J37" s="1530">
        <v>0</v>
      </c>
      <c r="K37" s="1530">
        <v>0</v>
      </c>
      <c r="L37" s="1530">
        <v>0</v>
      </c>
      <c r="M37" s="1530">
        <v>0</v>
      </c>
      <c r="N37" s="1530">
        <v>0</v>
      </c>
      <c r="O37" s="1530">
        <v>0</v>
      </c>
      <c r="P37" s="1530">
        <v>0</v>
      </c>
      <c r="Q37" s="1530">
        <v>0</v>
      </c>
      <c r="R37" s="1530">
        <v>0</v>
      </c>
      <c r="S37" s="1549">
        <v>0</v>
      </c>
      <c r="T37" s="1549">
        <v>0</v>
      </c>
      <c r="U37" s="1549">
        <v>0</v>
      </c>
      <c r="V37" s="1549">
        <v>0</v>
      </c>
      <c r="W37" s="1549">
        <v>0</v>
      </c>
      <c r="X37" s="1549">
        <v>0</v>
      </c>
      <c r="Y37" s="1549">
        <v>0</v>
      </c>
      <c r="Z37" s="1549">
        <v>0</v>
      </c>
      <c r="AA37" s="1577"/>
      <c r="AB37" s="1576">
        <v>0</v>
      </c>
      <c r="AC37" s="1577"/>
      <c r="AD37" s="1583"/>
      <c r="AE37" s="1574">
        <v>0</v>
      </c>
      <c r="AF37" s="1584"/>
      <c r="AG37" s="1498"/>
    </row>
    <row r="38" spans="1:33" x14ac:dyDescent="0.2">
      <c r="A38" s="1523"/>
      <c r="B38" s="1518" t="s">
        <v>95</v>
      </c>
      <c r="C38" s="1560">
        <v>0</v>
      </c>
      <c r="D38" s="1560">
        <v>0</v>
      </c>
      <c r="E38" s="1560">
        <v>0</v>
      </c>
      <c r="F38" s="1560">
        <v>0</v>
      </c>
      <c r="G38" s="1530">
        <v>0</v>
      </c>
      <c r="H38" s="1524">
        <v>0</v>
      </c>
      <c r="I38" s="1524">
        <v>0</v>
      </c>
      <c r="J38" s="1524">
        <v>0</v>
      </c>
      <c r="K38" s="1524">
        <v>0</v>
      </c>
      <c r="L38" s="1530">
        <v>0</v>
      </c>
      <c r="M38" s="1530">
        <v>0</v>
      </c>
      <c r="N38" s="1530">
        <v>0</v>
      </c>
      <c r="O38" s="1530">
        <v>0</v>
      </c>
      <c r="P38" s="1530">
        <v>0</v>
      </c>
      <c r="Q38" s="1530">
        <v>0</v>
      </c>
      <c r="R38" s="1531">
        <v>0</v>
      </c>
      <c r="S38" s="1567">
        <v>0</v>
      </c>
      <c r="T38" s="1568">
        <v>0</v>
      </c>
      <c r="U38" s="1568">
        <v>0</v>
      </c>
      <c r="V38" s="1568">
        <v>0</v>
      </c>
      <c r="W38" s="1568">
        <v>0</v>
      </c>
      <c r="X38" s="1568">
        <v>0</v>
      </c>
      <c r="Y38" s="1568">
        <v>0</v>
      </c>
      <c r="Z38" s="1569">
        <v>0</v>
      </c>
      <c r="AA38" s="1585"/>
      <c r="AB38" s="1576">
        <v>0</v>
      </c>
      <c r="AC38" s="1577"/>
      <c r="AD38" s="1583"/>
      <c r="AE38" s="1574">
        <v>0</v>
      </c>
      <c r="AF38" s="1584"/>
      <c r="AG38" s="1498"/>
    </row>
    <row r="39" spans="1:33" x14ac:dyDescent="0.2">
      <c r="A39" s="1523"/>
      <c r="B39" s="1518" t="s">
        <v>62</v>
      </c>
      <c r="C39" s="1560">
        <v>0</v>
      </c>
      <c r="D39" s="1560">
        <v>0</v>
      </c>
      <c r="E39" s="1560">
        <v>0</v>
      </c>
      <c r="F39" s="1560">
        <v>0</v>
      </c>
      <c r="G39" s="1530">
        <v>0</v>
      </c>
      <c r="H39" s="1530">
        <v>0</v>
      </c>
      <c r="I39" s="1530">
        <v>0</v>
      </c>
      <c r="J39" s="1530">
        <v>0</v>
      </c>
      <c r="K39" s="1530">
        <v>0</v>
      </c>
      <c r="L39" s="1530">
        <v>0</v>
      </c>
      <c r="M39" s="1530">
        <v>0</v>
      </c>
      <c r="N39" s="1530">
        <v>0</v>
      </c>
      <c r="O39" s="1530">
        <v>0</v>
      </c>
      <c r="P39" s="1530">
        <v>0</v>
      </c>
      <c r="Q39" s="1530">
        <v>0</v>
      </c>
      <c r="R39" s="1530">
        <v>0</v>
      </c>
      <c r="S39" s="1524">
        <v>0</v>
      </c>
      <c r="T39" s="1524">
        <v>0</v>
      </c>
      <c r="U39" s="1524">
        <v>0</v>
      </c>
      <c r="V39" s="1524">
        <v>0</v>
      </c>
      <c r="W39" s="1524">
        <v>0</v>
      </c>
      <c r="X39" s="1524">
        <v>0</v>
      </c>
      <c r="Y39" s="1524">
        <v>0</v>
      </c>
      <c r="Z39" s="1524">
        <v>0</v>
      </c>
      <c r="AA39" s="1577"/>
      <c r="AB39" s="1576">
        <v>0</v>
      </c>
      <c r="AC39" s="1577"/>
      <c r="AD39" s="1580"/>
      <c r="AE39" s="1574">
        <v>0</v>
      </c>
      <c r="AF39" s="1581"/>
      <c r="AG39" s="1498"/>
    </row>
    <row r="40" spans="1:33" x14ac:dyDescent="0.2">
      <c r="A40" s="1523"/>
      <c r="B40" s="1551" t="s">
        <v>55</v>
      </c>
      <c r="C40" s="1560">
        <v>0</v>
      </c>
      <c r="D40" s="1560">
        <v>0</v>
      </c>
      <c r="E40" s="1560">
        <v>0</v>
      </c>
      <c r="F40" s="1560">
        <v>0</v>
      </c>
      <c r="G40" s="1560">
        <v>0</v>
      </c>
      <c r="H40" s="1560">
        <v>0</v>
      </c>
      <c r="I40" s="1560">
        <v>0</v>
      </c>
      <c r="J40" s="1560">
        <v>0</v>
      </c>
      <c r="K40" s="1548">
        <v>0</v>
      </c>
      <c r="L40" s="1548">
        <v>0</v>
      </c>
      <c r="M40" s="1548">
        <v>0</v>
      </c>
      <c r="N40" s="1548">
        <v>0</v>
      </c>
      <c r="O40" s="1548">
        <v>0</v>
      </c>
      <c r="P40" s="1548">
        <v>0</v>
      </c>
      <c r="Q40" s="1548">
        <v>0</v>
      </c>
      <c r="R40" s="1548">
        <v>0</v>
      </c>
      <c r="S40" s="1548">
        <v>0</v>
      </c>
      <c r="T40" s="1548">
        <v>0</v>
      </c>
      <c r="U40" s="1548">
        <v>0</v>
      </c>
      <c r="V40" s="1548">
        <v>0</v>
      </c>
      <c r="W40" s="1548">
        <v>0</v>
      </c>
      <c r="X40" s="1548">
        <v>0</v>
      </c>
      <c r="Y40" s="1548">
        <v>0</v>
      </c>
      <c r="Z40" s="1548">
        <v>0</v>
      </c>
      <c r="AA40" s="1586"/>
      <c r="AB40" s="1576">
        <v>0</v>
      </c>
      <c r="AC40" s="1587"/>
      <c r="AD40" s="1583"/>
      <c r="AE40" s="1574">
        <v>0</v>
      </c>
      <c r="AF40" s="1584"/>
      <c r="AG40" s="1498"/>
    </row>
    <row r="41" spans="1:33" x14ac:dyDescent="0.2">
      <c r="A41" s="1497"/>
      <c r="B41" s="1512" t="s">
        <v>16</v>
      </c>
      <c r="C41" s="1539">
        <v>0</v>
      </c>
      <c r="D41" s="1539">
        <v>0</v>
      </c>
      <c r="E41" s="1539">
        <v>0</v>
      </c>
      <c r="F41" s="1539">
        <v>0</v>
      </c>
      <c r="G41" s="1539">
        <v>0</v>
      </c>
      <c r="H41" s="1539">
        <v>0</v>
      </c>
      <c r="I41" s="1539">
        <v>0</v>
      </c>
      <c r="J41" s="1539">
        <v>0</v>
      </c>
      <c r="K41" s="1539">
        <v>0</v>
      </c>
      <c r="L41" s="1539">
        <v>0</v>
      </c>
      <c r="M41" s="1539">
        <v>0</v>
      </c>
      <c r="N41" s="1539">
        <v>0</v>
      </c>
      <c r="O41" s="1539">
        <v>0</v>
      </c>
      <c r="P41" s="1539">
        <v>0</v>
      </c>
      <c r="Q41" s="1539">
        <v>1</v>
      </c>
      <c r="R41" s="1539">
        <v>0</v>
      </c>
      <c r="S41" s="1539">
        <v>0</v>
      </c>
      <c r="T41" s="1539">
        <v>0</v>
      </c>
      <c r="U41" s="1539">
        <v>0</v>
      </c>
      <c r="V41" s="1539">
        <v>0</v>
      </c>
      <c r="W41" s="1539">
        <v>0</v>
      </c>
      <c r="X41" s="1539">
        <v>0</v>
      </c>
      <c r="Y41" s="1539">
        <v>0</v>
      </c>
      <c r="Z41" s="1539">
        <v>0</v>
      </c>
      <c r="AA41" s="1539">
        <v>0</v>
      </c>
      <c r="AB41" s="1539">
        <v>1</v>
      </c>
      <c r="AC41" s="1539">
        <v>0</v>
      </c>
      <c r="AD41" s="1539">
        <v>0</v>
      </c>
      <c r="AE41" s="1539">
        <v>5</v>
      </c>
      <c r="AF41" s="1539">
        <v>0</v>
      </c>
      <c r="AG41" s="1497"/>
    </row>
    <row r="42" spans="1:33" x14ac:dyDescent="0.2">
      <c r="A42" s="1498"/>
      <c r="B42" s="1511" t="s">
        <v>56</v>
      </c>
      <c r="C42" s="1511"/>
      <c r="D42" s="1511"/>
      <c r="E42" s="1511"/>
      <c r="F42" s="1511"/>
      <c r="G42" s="1511"/>
      <c r="H42" s="1511"/>
      <c r="I42" s="1511"/>
      <c r="J42" s="1511"/>
      <c r="K42" s="1511"/>
      <c r="L42" s="1511"/>
      <c r="M42" s="1511"/>
      <c r="N42" s="1511"/>
      <c r="O42" s="1511"/>
      <c r="P42" s="1511"/>
      <c r="Q42" s="1511"/>
      <c r="R42" s="1511"/>
      <c r="S42" s="1511"/>
      <c r="T42" s="1513"/>
      <c r="U42" s="1513"/>
      <c r="V42" s="1513"/>
      <c r="W42" s="1513"/>
      <c r="X42" s="1513"/>
      <c r="Y42" s="1513"/>
      <c r="Z42" s="1513"/>
      <c r="AA42" s="1511"/>
      <c r="AB42" s="1511"/>
      <c r="AC42" s="1511"/>
      <c r="AD42" s="1498"/>
      <c r="AE42" s="1498"/>
      <c r="AF42" s="1498"/>
      <c r="AG42" s="1498"/>
    </row>
    <row r="43" spans="1:33" x14ac:dyDescent="0.2">
      <c r="A43" s="1498"/>
      <c r="B43" s="1523"/>
      <c r="C43" s="1523"/>
      <c r="D43" s="1523"/>
      <c r="E43" s="1523"/>
      <c r="F43" s="1523"/>
      <c r="G43" s="1523"/>
      <c r="H43" s="1523"/>
      <c r="I43" s="1523"/>
      <c r="J43" s="1523"/>
      <c r="K43" s="1523"/>
      <c r="L43" s="1523"/>
      <c r="M43" s="1523"/>
      <c r="N43" s="1523"/>
      <c r="O43" s="1523"/>
      <c r="P43" s="1523"/>
      <c r="Q43" s="1523"/>
      <c r="R43" s="1523"/>
      <c r="S43" s="1523"/>
      <c r="T43" s="1523"/>
      <c r="U43" s="1523"/>
      <c r="V43" s="1523"/>
      <c r="W43" s="1523"/>
      <c r="X43" s="1523"/>
      <c r="Y43" s="1523"/>
      <c r="Z43" s="1523"/>
      <c r="AA43" s="1506"/>
      <c r="AB43" s="1506"/>
      <c r="AC43" s="1511"/>
      <c r="AD43" s="1498"/>
      <c r="AE43" s="1498"/>
      <c r="AF43" s="1498"/>
      <c r="AG43" s="1498"/>
    </row>
    <row r="44" spans="1:33" ht="15.75" x14ac:dyDescent="0.2">
      <c r="A44" s="1498"/>
      <c r="B44" s="1517" t="s">
        <v>87</v>
      </c>
      <c r="C44" s="1511"/>
      <c r="D44" s="1511"/>
      <c r="E44" s="1511"/>
      <c r="F44" s="1511"/>
      <c r="G44" s="1511"/>
      <c r="H44" s="1511"/>
      <c r="I44" s="1511"/>
      <c r="J44" s="1511"/>
      <c r="K44" s="1511"/>
      <c r="L44" s="1506"/>
      <c r="M44" s="1506"/>
      <c r="N44" s="1506"/>
      <c r="O44" s="1506"/>
      <c r="P44" s="1506"/>
      <c r="Q44" s="1506"/>
      <c r="R44" s="1506"/>
      <c r="S44" s="1506"/>
      <c r="T44" s="1506"/>
      <c r="U44" s="1506"/>
      <c r="V44" s="1506"/>
      <c r="W44" s="1506"/>
      <c r="X44" s="1506"/>
      <c r="Y44" s="1506"/>
      <c r="Z44" s="1506"/>
      <c r="AA44" s="1498"/>
      <c r="AB44" s="1498"/>
      <c r="AC44" s="1498"/>
      <c r="AD44" s="1498"/>
      <c r="AE44" s="1498"/>
      <c r="AF44" s="1498"/>
      <c r="AG44" s="1498"/>
    </row>
    <row r="45" spans="1:33" x14ac:dyDescent="0.2">
      <c r="A45" s="1498"/>
      <c r="B45" s="1502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1498"/>
      <c r="AB45" s="1498"/>
      <c r="AC45" s="1498"/>
      <c r="AD45" s="1498"/>
      <c r="AE45" s="1498"/>
      <c r="AF45" s="1498"/>
      <c r="AG45" s="1498"/>
    </row>
    <row r="46" spans="1:33" x14ac:dyDescent="0.2">
      <c r="A46" s="1498"/>
      <c r="B46" s="1502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1498"/>
      <c r="AB46" s="1498"/>
      <c r="AC46" s="1498"/>
      <c r="AD46" s="1498"/>
      <c r="AE46" s="1498"/>
      <c r="AF46" s="1498"/>
      <c r="AG46" s="1498"/>
    </row>
    <row r="47" spans="1:33" x14ac:dyDescent="0.2">
      <c r="A47" s="1498"/>
      <c r="B47" s="1516" t="s">
        <v>6</v>
      </c>
      <c r="C47" s="1508" t="s">
        <v>2</v>
      </c>
      <c r="D47" s="1508" t="s">
        <v>1</v>
      </c>
      <c r="E47" s="1509" t="s">
        <v>2</v>
      </c>
      <c r="F47" s="1510" t="s">
        <v>1</v>
      </c>
      <c r="G47" s="1508" t="s">
        <v>2</v>
      </c>
      <c r="H47" s="1508" t="s">
        <v>1</v>
      </c>
      <c r="I47" s="1508" t="s">
        <v>2</v>
      </c>
      <c r="J47" s="1508" t="s">
        <v>1</v>
      </c>
      <c r="K47" s="1509" t="s">
        <v>2</v>
      </c>
      <c r="L47" s="1510" t="s">
        <v>1</v>
      </c>
      <c r="M47" s="1508" t="s">
        <v>2</v>
      </c>
      <c r="N47" s="1510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1498"/>
      <c r="AB47" s="1498"/>
      <c r="AC47" s="1498"/>
      <c r="AD47" s="1498"/>
      <c r="AE47" s="1498"/>
      <c r="AF47" s="1498"/>
      <c r="AG47" s="1498"/>
    </row>
    <row r="48" spans="1:33" x14ac:dyDescent="0.2">
      <c r="A48" s="1523"/>
      <c r="B48" s="1518" t="s">
        <v>29</v>
      </c>
      <c r="C48" s="1534">
        <v>0</v>
      </c>
      <c r="D48" s="1534">
        <v>0</v>
      </c>
      <c r="E48" s="1534">
        <v>0</v>
      </c>
      <c r="F48" s="1534">
        <v>0</v>
      </c>
      <c r="G48" s="1534">
        <v>0</v>
      </c>
      <c r="H48" s="1534">
        <v>0</v>
      </c>
      <c r="I48" s="1534">
        <v>0</v>
      </c>
      <c r="J48" s="1534">
        <v>0</v>
      </c>
      <c r="K48" s="1534">
        <v>0</v>
      </c>
      <c r="L48" s="1534">
        <v>0</v>
      </c>
      <c r="M48" s="1534">
        <v>0</v>
      </c>
      <c r="N48" s="1534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1498"/>
      <c r="AB48" s="1498"/>
      <c r="AC48" s="1498"/>
      <c r="AD48" s="1498"/>
      <c r="AE48" s="1498"/>
      <c r="AF48" s="1498"/>
      <c r="AG48" s="1498"/>
    </row>
    <row r="49" spans="1:26" x14ac:dyDescent="0.2">
      <c r="A49" s="1523"/>
      <c r="B49" s="1518" t="s">
        <v>30</v>
      </c>
      <c r="C49" s="1534">
        <v>0</v>
      </c>
      <c r="D49" s="1534">
        <v>0</v>
      </c>
      <c r="E49" s="1534">
        <v>0</v>
      </c>
      <c r="F49" s="1534">
        <v>0</v>
      </c>
      <c r="G49" s="1534">
        <v>0</v>
      </c>
      <c r="H49" s="1534">
        <v>0</v>
      </c>
      <c r="I49" s="1534">
        <v>0</v>
      </c>
      <c r="J49" s="1534">
        <v>0</v>
      </c>
      <c r="K49" s="1534">
        <v>0</v>
      </c>
      <c r="L49" s="1534">
        <v>0</v>
      </c>
      <c r="M49" s="1534">
        <v>0</v>
      </c>
      <c r="N49" s="1534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1523"/>
      <c r="B50" s="1518" t="s">
        <v>31</v>
      </c>
      <c r="C50" s="1534">
        <v>0</v>
      </c>
      <c r="D50" s="1534">
        <v>0</v>
      </c>
      <c r="E50" s="1534">
        <v>0</v>
      </c>
      <c r="F50" s="1534">
        <v>0</v>
      </c>
      <c r="G50" s="1534">
        <v>0</v>
      </c>
      <c r="H50" s="1534">
        <v>0</v>
      </c>
      <c r="I50" s="1534">
        <v>0</v>
      </c>
      <c r="J50" s="1534">
        <v>0</v>
      </c>
      <c r="K50" s="1534">
        <v>0</v>
      </c>
      <c r="L50" s="1534">
        <v>0</v>
      </c>
      <c r="M50" s="1534">
        <v>0</v>
      </c>
      <c r="N50" s="1534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1523"/>
      <c r="B51" s="1518" t="s">
        <v>37</v>
      </c>
      <c r="C51" s="1534">
        <v>0</v>
      </c>
      <c r="D51" s="1534">
        <v>0</v>
      </c>
      <c r="E51" s="1534">
        <v>0</v>
      </c>
      <c r="F51" s="1534">
        <v>0</v>
      </c>
      <c r="G51" s="1534">
        <v>0</v>
      </c>
      <c r="H51" s="1534">
        <v>0</v>
      </c>
      <c r="I51" s="1534">
        <v>0</v>
      </c>
      <c r="J51" s="1534">
        <v>0</v>
      </c>
      <c r="K51" s="1534">
        <v>0</v>
      </c>
      <c r="L51" s="1534">
        <v>0</v>
      </c>
      <c r="M51" s="1534">
        <v>0</v>
      </c>
      <c r="N51" s="1534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1498"/>
      <c r="B52" s="1512" t="s">
        <v>16</v>
      </c>
      <c r="C52" s="1539">
        <v>0</v>
      </c>
      <c r="D52" s="1539">
        <v>0</v>
      </c>
      <c r="E52" s="1539">
        <v>0</v>
      </c>
      <c r="F52" s="1539">
        <v>0</v>
      </c>
      <c r="G52" s="1539">
        <v>0</v>
      </c>
      <c r="H52" s="1539">
        <v>0</v>
      </c>
      <c r="I52" s="1539">
        <v>0</v>
      </c>
      <c r="J52" s="1539">
        <v>0</v>
      </c>
      <c r="K52" s="1539">
        <v>0</v>
      </c>
      <c r="L52" s="1539">
        <v>0</v>
      </c>
      <c r="M52" s="1539">
        <v>0</v>
      </c>
      <c r="N52" s="1539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1498"/>
      <c r="B53" s="1511" t="s">
        <v>82</v>
      </c>
      <c r="C53" s="1497"/>
      <c r="D53" s="1506"/>
      <c r="E53" s="1506"/>
      <c r="F53" s="1506"/>
      <c r="G53" s="1506"/>
      <c r="H53" s="1506"/>
      <c r="I53" s="1506"/>
      <c r="J53" s="1506"/>
      <c r="K53" s="1506"/>
      <c r="L53" s="1506"/>
      <c r="M53" s="1506"/>
      <c r="N53" s="1506"/>
      <c r="O53" s="1506"/>
      <c r="P53" s="1506"/>
      <c r="Q53" s="1506"/>
      <c r="R53" s="1506"/>
      <c r="S53" s="1506"/>
      <c r="T53" s="1506"/>
      <c r="U53" s="1506"/>
      <c r="V53" s="1506"/>
      <c r="W53" s="1506"/>
      <c r="X53" s="1506"/>
      <c r="Y53" s="1506"/>
      <c r="Z53" s="1506"/>
    </row>
    <row r="54" spans="1:26" x14ac:dyDescent="0.2">
      <c r="A54" s="1497"/>
      <c r="B54" s="1497"/>
      <c r="C54" s="1497"/>
      <c r="D54" s="1497"/>
      <c r="E54" s="1497"/>
      <c r="F54" s="1497"/>
      <c r="G54" s="1497"/>
      <c r="H54" s="1497"/>
      <c r="I54" s="1497"/>
      <c r="J54" s="1497"/>
      <c r="K54" s="1497"/>
      <c r="L54" s="1497"/>
      <c r="M54" s="1497"/>
      <c r="N54" s="1497"/>
      <c r="O54" s="1497"/>
      <c r="P54" s="1497"/>
      <c r="Q54" s="1497"/>
      <c r="R54" s="1497"/>
      <c r="S54" s="1497"/>
      <c r="T54" s="1497"/>
      <c r="U54" s="1497"/>
      <c r="V54" s="1497"/>
      <c r="W54" s="1497"/>
      <c r="X54" s="1497"/>
      <c r="Y54" s="1497"/>
      <c r="Z54" s="1497"/>
    </row>
    <row r="55" spans="1:26" x14ac:dyDescent="0.2">
      <c r="A55" s="1497"/>
      <c r="B55" s="1497"/>
      <c r="C55" s="1497"/>
      <c r="D55" s="1497"/>
      <c r="E55" s="1497"/>
      <c r="F55" s="1497"/>
      <c r="G55" s="1497"/>
      <c r="H55" s="1497"/>
      <c r="I55" s="1497"/>
      <c r="J55" s="1497"/>
      <c r="K55" s="1497"/>
      <c r="L55" s="1497"/>
      <c r="M55" s="1497"/>
      <c r="N55" s="1497"/>
      <c r="O55" s="1497"/>
      <c r="P55" s="1497"/>
      <c r="Q55" s="1497"/>
      <c r="R55" s="1497"/>
      <c r="S55" s="1497"/>
      <c r="T55" s="1497"/>
      <c r="U55" s="1497"/>
      <c r="V55" s="1497"/>
      <c r="W55" s="1497"/>
      <c r="X55" s="1497"/>
      <c r="Y55" s="1497"/>
      <c r="Z55" s="1497"/>
    </row>
    <row r="56" spans="1:26" ht="15.75" x14ac:dyDescent="0.2">
      <c r="A56" s="1497"/>
      <c r="B56" s="1573" t="s">
        <v>105</v>
      </c>
      <c r="C56" s="1552"/>
      <c r="D56" s="1552"/>
      <c r="E56" s="1552"/>
      <c r="F56" s="1552"/>
      <c r="G56" s="1552"/>
      <c r="H56" s="1552"/>
      <c r="I56" s="1552"/>
      <c r="J56" s="1552"/>
      <c r="K56" s="1552"/>
      <c r="L56" s="1552"/>
      <c r="M56" s="1552"/>
      <c r="N56" s="1552"/>
      <c r="O56" s="1552"/>
      <c r="P56" s="1552"/>
      <c r="Q56" s="1552"/>
      <c r="R56" s="1552"/>
      <c r="S56" s="1552"/>
      <c r="T56" s="1552"/>
      <c r="U56" s="1552"/>
      <c r="V56" s="1552"/>
      <c r="W56" s="1552"/>
      <c r="X56" s="1552"/>
      <c r="Y56" s="1552"/>
      <c r="Z56" s="1552"/>
    </row>
    <row r="57" spans="1:26" x14ac:dyDescent="0.2">
      <c r="A57" s="1497"/>
      <c r="B57" s="1497"/>
      <c r="C57" s="1497"/>
      <c r="D57" s="1497"/>
      <c r="E57" s="1497"/>
      <c r="F57" s="1497"/>
      <c r="G57" s="1497"/>
      <c r="H57" s="1497"/>
      <c r="I57" s="1497"/>
      <c r="J57" s="1497"/>
      <c r="K57" s="1497"/>
      <c r="L57" s="1497"/>
      <c r="M57" s="1497"/>
      <c r="N57" s="1497"/>
      <c r="O57" s="1497"/>
      <c r="P57" s="1497"/>
      <c r="Q57" s="1497"/>
      <c r="R57" s="1497"/>
      <c r="S57" s="1497"/>
      <c r="T57" s="1497"/>
      <c r="U57" s="1497"/>
      <c r="V57" s="1497"/>
      <c r="W57" s="1497"/>
      <c r="X57" s="1497"/>
      <c r="Y57" s="1497"/>
      <c r="Z57" s="1497"/>
    </row>
    <row r="58" spans="1:26" x14ac:dyDescent="0.2">
      <c r="A58" s="1497"/>
      <c r="B58" s="1497"/>
      <c r="C58" s="1497"/>
      <c r="D58" s="1497"/>
      <c r="E58" s="1497"/>
      <c r="F58" s="1497"/>
      <c r="G58" s="1497"/>
      <c r="H58" s="1497"/>
      <c r="I58" s="1497"/>
      <c r="J58" s="1497"/>
      <c r="K58" s="1497"/>
      <c r="L58" s="1497"/>
      <c r="M58" s="1497"/>
      <c r="N58" s="1497"/>
      <c r="O58" s="1497"/>
      <c r="P58" s="1497"/>
      <c r="Q58" s="1497"/>
      <c r="R58" s="1497"/>
      <c r="S58" s="1497"/>
      <c r="T58" s="1497"/>
      <c r="U58" s="1497"/>
      <c r="V58" s="1497"/>
      <c r="W58" s="1497"/>
      <c r="X58" s="1497"/>
      <c r="Y58" s="1497"/>
      <c r="Z58" s="1497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58"/>
  <sheetViews>
    <sheetView workbookViewId="0">
      <selection activeCell="E2" sqref="E2"/>
    </sheetView>
  </sheetViews>
  <sheetFormatPr baseColWidth="10" defaultRowHeight="12.75" x14ac:dyDescent="0.2"/>
  <cols>
    <col min="2" max="2" width="46.5703125" customWidth="1"/>
  </cols>
  <sheetData>
    <row r="1" spans="1:35" x14ac:dyDescent="0.2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</row>
    <row r="2" spans="1:35" ht="26.25" x14ac:dyDescent="0.2">
      <c r="A2" s="578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1" t="s">
        <v>21</v>
      </c>
      <c r="O2" s="652"/>
      <c r="P2" s="652"/>
      <c r="Q2" s="652"/>
      <c r="R2" s="652"/>
      <c r="S2" s="652"/>
      <c r="T2" s="578"/>
      <c r="U2" s="652"/>
      <c r="V2" s="652"/>
      <c r="W2" s="652"/>
      <c r="X2" s="652"/>
      <c r="Y2" s="652"/>
      <c r="Z2" s="652"/>
      <c r="AA2" s="652"/>
      <c r="AB2" s="652"/>
      <c r="AC2" s="579" t="s">
        <v>0</v>
      </c>
      <c r="AD2" s="578"/>
      <c r="AE2" s="578"/>
      <c r="AF2" s="578"/>
      <c r="AG2" s="578"/>
      <c r="AH2" s="578"/>
      <c r="AI2" s="578"/>
    </row>
    <row r="3" spans="1:35" x14ac:dyDescent="0.2">
      <c r="A3" s="580"/>
      <c r="B3" s="581" t="s">
        <v>100</v>
      </c>
      <c r="C3" s="581" t="s">
        <v>107</v>
      </c>
      <c r="D3" s="581"/>
      <c r="E3" s="581"/>
      <c r="F3" s="581"/>
      <c r="G3" s="581"/>
      <c r="H3" s="581"/>
      <c r="I3" s="581"/>
      <c r="J3" s="580"/>
      <c r="K3" s="580"/>
      <c r="L3" s="578"/>
      <c r="M3" s="580"/>
      <c r="N3" s="578"/>
      <c r="O3" s="580"/>
      <c r="P3" s="580"/>
      <c r="Q3" s="578"/>
      <c r="R3" s="580"/>
      <c r="S3" s="580"/>
      <c r="T3" s="580"/>
      <c r="U3" s="578"/>
      <c r="V3" s="580"/>
      <c r="W3" s="580"/>
      <c r="X3" s="580"/>
      <c r="Y3" s="580"/>
      <c r="Z3" s="580"/>
      <c r="AA3" s="580"/>
      <c r="AB3" s="578"/>
      <c r="AC3" s="580"/>
      <c r="AD3" s="578"/>
      <c r="AE3" s="578"/>
      <c r="AF3" s="578"/>
      <c r="AG3" s="578"/>
      <c r="AH3" s="578"/>
      <c r="AI3" s="578"/>
    </row>
    <row r="4" spans="1:35" x14ac:dyDescent="0.2">
      <c r="A4" s="580"/>
      <c r="B4" s="581" t="s">
        <v>101</v>
      </c>
      <c r="C4" s="581" t="s">
        <v>113</v>
      </c>
      <c r="D4" s="581"/>
      <c r="E4" s="581"/>
      <c r="F4" s="581"/>
      <c r="G4" s="581"/>
      <c r="H4" s="581"/>
      <c r="I4" s="581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78"/>
      <c r="V4" s="580"/>
      <c r="W4" s="580"/>
      <c r="X4" s="580"/>
      <c r="Y4" s="580"/>
      <c r="Z4" s="580"/>
      <c r="AA4" s="580"/>
      <c r="AB4" s="578"/>
      <c r="AC4" s="580"/>
      <c r="AD4" s="578"/>
      <c r="AE4" s="578"/>
      <c r="AF4" s="578"/>
      <c r="AG4" s="578"/>
      <c r="AH4" s="578"/>
      <c r="AI4" s="578"/>
    </row>
    <row r="5" spans="1:35" x14ac:dyDescent="0.2">
      <c r="A5" s="580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0"/>
      <c r="X5" s="580"/>
      <c r="Y5" s="580"/>
      <c r="Z5" s="580"/>
      <c r="AA5" s="580"/>
      <c r="AB5" s="580"/>
      <c r="AC5" s="580"/>
      <c r="AD5" s="578"/>
      <c r="AE5" s="578"/>
      <c r="AF5" s="578"/>
      <c r="AG5" s="578"/>
      <c r="AH5" s="578"/>
      <c r="AI5" s="578"/>
    </row>
    <row r="6" spans="1:35" ht="15.75" x14ac:dyDescent="0.2">
      <c r="A6" s="578"/>
      <c r="B6" s="594" t="s">
        <v>22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95"/>
      <c r="AH6" s="595"/>
      <c r="AI6" s="595"/>
    </row>
    <row r="7" spans="1:35" ht="15" x14ac:dyDescent="0.2">
      <c r="A7" s="577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577"/>
      <c r="AE7" s="577"/>
      <c r="AF7" s="577"/>
      <c r="AG7" s="577"/>
      <c r="AH7" s="577"/>
      <c r="AI7" s="577"/>
    </row>
    <row r="8" spans="1:35" x14ac:dyDescent="0.2">
      <c r="A8" s="577"/>
      <c r="B8" s="582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577"/>
      <c r="AE8" s="577"/>
      <c r="AF8" s="577"/>
      <c r="AG8" s="577"/>
      <c r="AH8" s="577"/>
      <c r="AI8" s="577"/>
    </row>
    <row r="9" spans="1:35" x14ac:dyDescent="0.2">
      <c r="A9" s="577"/>
      <c r="B9" s="582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577"/>
      <c r="AE9" s="577"/>
      <c r="AF9" s="577"/>
      <c r="AG9" s="577"/>
      <c r="AH9" s="577"/>
      <c r="AI9" s="577"/>
    </row>
    <row r="10" spans="1:35" x14ac:dyDescent="0.2">
      <c r="A10" s="577"/>
      <c r="B10" s="582" t="s">
        <v>6</v>
      </c>
      <c r="C10" s="583" t="s">
        <v>2</v>
      </c>
      <c r="D10" s="583" t="s">
        <v>1</v>
      </c>
      <c r="E10" s="584" t="s">
        <v>2</v>
      </c>
      <c r="F10" s="585" t="s">
        <v>1</v>
      </c>
      <c r="G10" s="583" t="s">
        <v>2</v>
      </c>
      <c r="H10" s="583" t="s">
        <v>1</v>
      </c>
      <c r="I10" s="583" t="s">
        <v>2</v>
      </c>
      <c r="J10" s="583" t="s">
        <v>1</v>
      </c>
      <c r="K10" s="584" t="s">
        <v>2</v>
      </c>
      <c r="L10" s="585" t="s">
        <v>1</v>
      </c>
      <c r="M10" s="583" t="s">
        <v>2</v>
      </c>
      <c r="N10" s="583" t="s">
        <v>1</v>
      </c>
      <c r="O10" s="584" t="s">
        <v>2</v>
      </c>
      <c r="P10" s="585" t="s">
        <v>1</v>
      </c>
      <c r="Q10" s="583" t="s">
        <v>2</v>
      </c>
      <c r="R10" s="583" t="s">
        <v>1</v>
      </c>
      <c r="S10" s="584" t="s">
        <v>2</v>
      </c>
      <c r="T10" s="585" t="s">
        <v>1</v>
      </c>
      <c r="U10" s="583" t="s">
        <v>2</v>
      </c>
      <c r="V10" s="583" t="s">
        <v>1</v>
      </c>
      <c r="W10" s="584" t="s">
        <v>2</v>
      </c>
      <c r="X10" s="585" t="s">
        <v>1</v>
      </c>
      <c r="Y10" s="583" t="s">
        <v>2</v>
      </c>
      <c r="Z10" s="583" t="s">
        <v>1</v>
      </c>
      <c r="AA10" s="135"/>
      <c r="AB10" s="135"/>
      <c r="AC10" s="135"/>
      <c r="AD10" s="577"/>
      <c r="AE10" s="577"/>
      <c r="AF10" s="577"/>
      <c r="AG10" s="577"/>
      <c r="AH10" s="577"/>
      <c r="AI10" s="577"/>
    </row>
    <row r="11" spans="1:35" x14ac:dyDescent="0.2">
      <c r="A11" s="603"/>
      <c r="B11" s="600" t="s">
        <v>58</v>
      </c>
      <c r="C11" s="637">
        <v>0</v>
      </c>
      <c r="D11" s="637">
        <v>0</v>
      </c>
      <c r="E11" s="638">
        <v>3</v>
      </c>
      <c r="F11" s="639">
        <v>4</v>
      </c>
      <c r="G11" s="604">
        <v>0</v>
      </c>
      <c r="H11" s="604">
        <v>0</v>
      </c>
      <c r="I11" s="604">
        <v>0</v>
      </c>
      <c r="J11" s="604">
        <v>0</v>
      </c>
      <c r="K11" s="607">
        <v>1</v>
      </c>
      <c r="L11" s="608">
        <v>0</v>
      </c>
      <c r="M11" s="609">
        <v>0</v>
      </c>
      <c r="N11" s="609">
        <v>1</v>
      </c>
      <c r="O11" s="607">
        <v>0</v>
      </c>
      <c r="P11" s="608">
        <v>6</v>
      </c>
      <c r="Q11" s="609">
        <v>0</v>
      </c>
      <c r="R11" s="609">
        <v>8</v>
      </c>
      <c r="S11" s="607">
        <v>0</v>
      </c>
      <c r="T11" s="608">
        <v>7</v>
      </c>
      <c r="U11" s="609">
        <v>2</v>
      </c>
      <c r="V11" s="609">
        <v>8</v>
      </c>
      <c r="W11" s="607">
        <v>1</v>
      </c>
      <c r="X11" s="608">
        <v>0</v>
      </c>
      <c r="Y11" s="609">
        <v>0</v>
      </c>
      <c r="Z11" s="609">
        <v>0</v>
      </c>
      <c r="AA11" s="624"/>
      <c r="AB11" s="621">
        <v>41</v>
      </c>
      <c r="AC11" s="621"/>
      <c r="AD11" s="577"/>
      <c r="AE11" s="577"/>
      <c r="AF11" s="577"/>
      <c r="AG11" s="577"/>
      <c r="AH11" s="577"/>
      <c r="AI11" s="577"/>
    </row>
    <row r="12" spans="1:35" x14ac:dyDescent="0.2">
      <c r="A12" s="603"/>
      <c r="B12" s="634" t="s">
        <v>8</v>
      </c>
      <c r="C12" s="633">
        <v>0</v>
      </c>
      <c r="D12" s="636">
        <v>0</v>
      </c>
      <c r="E12" s="636">
        <v>0</v>
      </c>
      <c r="F12" s="641">
        <v>0</v>
      </c>
      <c r="G12" s="605">
        <v>0</v>
      </c>
      <c r="H12" s="610">
        <v>0</v>
      </c>
      <c r="I12" s="610">
        <v>0</v>
      </c>
      <c r="J12" s="610">
        <v>0</v>
      </c>
      <c r="K12" s="612">
        <v>0</v>
      </c>
      <c r="L12" s="613">
        <v>0</v>
      </c>
      <c r="M12" s="614">
        <v>0</v>
      </c>
      <c r="N12" s="614">
        <v>0</v>
      </c>
      <c r="O12" s="612">
        <v>0</v>
      </c>
      <c r="P12" s="613">
        <v>0</v>
      </c>
      <c r="Q12" s="614">
        <v>0</v>
      </c>
      <c r="R12" s="614">
        <v>0</v>
      </c>
      <c r="S12" s="612">
        <v>0</v>
      </c>
      <c r="T12" s="613">
        <v>0</v>
      </c>
      <c r="U12" s="614">
        <v>0</v>
      </c>
      <c r="V12" s="614">
        <v>0</v>
      </c>
      <c r="W12" s="612">
        <v>0</v>
      </c>
      <c r="X12" s="613">
        <v>0</v>
      </c>
      <c r="Y12" s="614">
        <v>0</v>
      </c>
      <c r="Z12" s="614">
        <v>0</v>
      </c>
      <c r="AA12" s="625"/>
      <c r="AB12" s="621">
        <v>0</v>
      </c>
      <c r="AC12" s="623"/>
      <c r="AD12" s="577"/>
      <c r="AE12" s="577"/>
      <c r="AF12" s="577"/>
      <c r="AG12" s="577"/>
      <c r="AH12" s="577"/>
      <c r="AI12" s="577"/>
    </row>
    <row r="13" spans="1:35" ht="25.5" x14ac:dyDescent="0.2">
      <c r="A13" s="603"/>
      <c r="B13" s="634" t="s">
        <v>72</v>
      </c>
      <c r="C13" s="642">
        <v>0</v>
      </c>
      <c r="D13" s="640">
        <v>0</v>
      </c>
      <c r="E13" s="640">
        <v>0</v>
      </c>
      <c r="F13" s="643">
        <v>0</v>
      </c>
      <c r="G13" s="610">
        <v>0</v>
      </c>
      <c r="H13" s="610">
        <v>0</v>
      </c>
      <c r="I13" s="610">
        <v>0</v>
      </c>
      <c r="J13" s="610">
        <v>0</v>
      </c>
      <c r="K13" s="612">
        <v>0</v>
      </c>
      <c r="L13" s="613">
        <v>0</v>
      </c>
      <c r="M13" s="614">
        <v>0</v>
      </c>
      <c r="N13" s="614">
        <v>0</v>
      </c>
      <c r="O13" s="612">
        <v>0</v>
      </c>
      <c r="P13" s="613">
        <v>0</v>
      </c>
      <c r="Q13" s="614">
        <v>0</v>
      </c>
      <c r="R13" s="614">
        <v>0</v>
      </c>
      <c r="S13" s="612">
        <v>0</v>
      </c>
      <c r="T13" s="613">
        <v>0</v>
      </c>
      <c r="U13" s="614">
        <v>0</v>
      </c>
      <c r="V13" s="614">
        <v>0</v>
      </c>
      <c r="W13" s="612">
        <v>0</v>
      </c>
      <c r="X13" s="613">
        <v>0</v>
      </c>
      <c r="Y13" s="614">
        <v>0</v>
      </c>
      <c r="Z13" s="614">
        <v>0</v>
      </c>
      <c r="AA13" s="625"/>
      <c r="AB13" s="621">
        <v>0</v>
      </c>
      <c r="AC13" s="623"/>
      <c r="AD13" s="577"/>
      <c r="AE13" s="577"/>
      <c r="AF13" s="577"/>
      <c r="AG13" s="577"/>
      <c r="AH13" s="577"/>
      <c r="AI13" s="577"/>
    </row>
    <row r="14" spans="1:35" x14ac:dyDescent="0.2">
      <c r="A14" s="603"/>
      <c r="B14" s="635" t="s">
        <v>83</v>
      </c>
      <c r="C14" s="642">
        <v>0</v>
      </c>
      <c r="D14" s="640">
        <v>0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10">
        <v>0</v>
      </c>
      <c r="L14" s="615">
        <v>0</v>
      </c>
      <c r="M14" s="616">
        <v>0</v>
      </c>
      <c r="N14" s="616">
        <v>0</v>
      </c>
      <c r="O14" s="617">
        <v>0</v>
      </c>
      <c r="P14" s="615">
        <v>0</v>
      </c>
      <c r="Q14" s="616">
        <v>0</v>
      </c>
      <c r="R14" s="616">
        <v>0</v>
      </c>
      <c r="S14" s="617">
        <v>0</v>
      </c>
      <c r="T14" s="615">
        <v>0</v>
      </c>
      <c r="U14" s="616">
        <v>0</v>
      </c>
      <c r="V14" s="616">
        <v>0</v>
      </c>
      <c r="W14" s="617">
        <v>0</v>
      </c>
      <c r="X14" s="615">
        <v>0</v>
      </c>
      <c r="Y14" s="616">
        <v>0</v>
      </c>
      <c r="Z14" s="616">
        <v>0</v>
      </c>
      <c r="AA14" s="626"/>
      <c r="AB14" s="644">
        <v>0</v>
      </c>
      <c r="AC14" s="627"/>
      <c r="AD14" s="577"/>
      <c r="AE14" s="577"/>
      <c r="AF14" s="577"/>
      <c r="AG14" s="577"/>
      <c r="AH14" s="577"/>
      <c r="AI14" s="577"/>
    </row>
    <row r="15" spans="1:35" ht="15" x14ac:dyDescent="0.2">
      <c r="A15" s="603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577"/>
      <c r="AE15" s="577"/>
      <c r="AF15" s="577"/>
      <c r="AG15" s="577"/>
      <c r="AH15" s="577"/>
      <c r="AI15" s="577"/>
    </row>
    <row r="16" spans="1:35" x14ac:dyDescent="0.2">
      <c r="A16" s="603"/>
      <c r="B16" s="601" t="s">
        <v>58</v>
      </c>
      <c r="C16" s="604">
        <v>0</v>
      </c>
      <c r="D16" s="604">
        <v>0</v>
      </c>
      <c r="E16" s="605">
        <v>0</v>
      </c>
      <c r="F16" s="606">
        <v>0</v>
      </c>
      <c r="G16" s="604">
        <v>0</v>
      </c>
      <c r="H16" s="604">
        <v>1</v>
      </c>
      <c r="I16" s="604">
        <v>0</v>
      </c>
      <c r="J16" s="604">
        <v>0</v>
      </c>
      <c r="K16" s="605">
        <v>0</v>
      </c>
      <c r="L16" s="606">
        <v>0</v>
      </c>
      <c r="M16" s="604">
        <v>0</v>
      </c>
      <c r="N16" s="604">
        <v>0</v>
      </c>
      <c r="O16" s="605">
        <v>0</v>
      </c>
      <c r="P16" s="606">
        <v>1</v>
      </c>
      <c r="Q16" s="604">
        <v>0</v>
      </c>
      <c r="R16" s="604">
        <v>0</v>
      </c>
      <c r="S16" s="605">
        <v>0</v>
      </c>
      <c r="T16" s="606">
        <v>0</v>
      </c>
      <c r="U16" s="604">
        <v>0</v>
      </c>
      <c r="V16" s="604">
        <v>0</v>
      </c>
      <c r="W16" s="605">
        <v>0</v>
      </c>
      <c r="X16" s="606">
        <v>0</v>
      </c>
      <c r="Y16" s="604">
        <v>0</v>
      </c>
      <c r="Z16" s="604">
        <v>0</v>
      </c>
      <c r="AA16" s="620"/>
      <c r="AB16" s="621">
        <v>2</v>
      </c>
      <c r="AC16" s="621"/>
      <c r="AD16" s="577"/>
      <c r="AE16" s="577"/>
      <c r="AF16" s="577"/>
      <c r="AG16" s="577"/>
      <c r="AH16" s="577"/>
      <c r="AI16" s="577"/>
    </row>
    <row r="17" spans="1:40" x14ac:dyDescent="0.2">
      <c r="A17" s="603"/>
      <c r="B17" s="601" t="s">
        <v>8</v>
      </c>
      <c r="C17" s="633">
        <v>0</v>
      </c>
      <c r="D17" s="636">
        <v>0</v>
      </c>
      <c r="E17" s="636">
        <v>0</v>
      </c>
      <c r="F17" s="641">
        <v>0</v>
      </c>
      <c r="G17" s="610">
        <v>0</v>
      </c>
      <c r="H17" s="610">
        <v>0</v>
      </c>
      <c r="I17" s="610">
        <v>0</v>
      </c>
      <c r="J17" s="610">
        <v>0</v>
      </c>
      <c r="K17" s="618">
        <v>0</v>
      </c>
      <c r="L17" s="610">
        <v>0</v>
      </c>
      <c r="M17" s="610">
        <v>0</v>
      </c>
      <c r="N17" s="610">
        <v>0</v>
      </c>
      <c r="O17" s="618">
        <v>0</v>
      </c>
      <c r="P17" s="611">
        <v>0</v>
      </c>
      <c r="Q17" s="610">
        <v>0</v>
      </c>
      <c r="R17" s="610">
        <v>0</v>
      </c>
      <c r="S17" s="618">
        <v>0</v>
      </c>
      <c r="T17" s="611">
        <v>0</v>
      </c>
      <c r="U17" s="610">
        <v>0</v>
      </c>
      <c r="V17" s="610">
        <v>0</v>
      </c>
      <c r="W17" s="618">
        <v>0</v>
      </c>
      <c r="X17" s="611">
        <v>0</v>
      </c>
      <c r="Y17" s="610">
        <v>0</v>
      </c>
      <c r="Z17" s="610">
        <v>0</v>
      </c>
      <c r="AA17" s="622"/>
      <c r="AB17" s="621">
        <v>0</v>
      </c>
      <c r="AC17" s="623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</row>
    <row r="18" spans="1:40" x14ac:dyDescent="0.2">
      <c r="A18" s="603"/>
      <c r="B18" s="601" t="s">
        <v>84</v>
      </c>
      <c r="C18" s="642">
        <v>0</v>
      </c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10">
        <v>0</v>
      </c>
      <c r="J18" s="610">
        <v>0</v>
      </c>
      <c r="K18" s="618">
        <v>0</v>
      </c>
      <c r="L18" s="610">
        <v>0</v>
      </c>
      <c r="M18" s="610">
        <v>0</v>
      </c>
      <c r="N18" s="610">
        <v>0</v>
      </c>
      <c r="O18" s="618">
        <v>0</v>
      </c>
      <c r="P18" s="611">
        <v>0</v>
      </c>
      <c r="Q18" s="610">
        <v>0</v>
      </c>
      <c r="R18" s="610">
        <v>0</v>
      </c>
      <c r="S18" s="618">
        <v>0</v>
      </c>
      <c r="T18" s="611">
        <v>0</v>
      </c>
      <c r="U18" s="610">
        <v>1</v>
      </c>
      <c r="V18" s="610">
        <v>0</v>
      </c>
      <c r="W18" s="618">
        <v>0</v>
      </c>
      <c r="X18" s="611">
        <v>0</v>
      </c>
      <c r="Y18" s="610">
        <v>0</v>
      </c>
      <c r="Z18" s="610">
        <v>0</v>
      </c>
      <c r="AA18" s="622"/>
      <c r="AB18" s="621">
        <v>1</v>
      </c>
      <c r="AC18" s="623"/>
      <c r="AD18" s="577"/>
      <c r="AE18" s="577"/>
      <c r="AF18" s="577"/>
      <c r="AG18" s="577"/>
      <c r="AH18" s="577"/>
      <c r="AI18" s="577"/>
      <c r="AJ18" s="577"/>
      <c r="AK18" s="577"/>
      <c r="AL18" s="577"/>
      <c r="AM18" s="577"/>
      <c r="AN18" s="577"/>
    </row>
    <row r="19" spans="1:40" x14ac:dyDescent="0.2">
      <c r="A19" s="603"/>
      <c r="B19" s="601" t="s">
        <v>90</v>
      </c>
      <c r="C19" s="642">
        <v>0</v>
      </c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10">
        <v>0</v>
      </c>
      <c r="J19" s="618">
        <v>0</v>
      </c>
      <c r="K19" s="605">
        <v>0</v>
      </c>
      <c r="L19" s="610">
        <v>0</v>
      </c>
      <c r="M19" s="610">
        <v>0</v>
      </c>
      <c r="N19" s="610">
        <v>0</v>
      </c>
      <c r="O19" s="618">
        <v>0</v>
      </c>
      <c r="P19" s="611">
        <v>0</v>
      </c>
      <c r="Q19" s="610">
        <v>0</v>
      </c>
      <c r="R19" s="610">
        <v>0</v>
      </c>
      <c r="S19" s="618">
        <v>0</v>
      </c>
      <c r="T19" s="611">
        <v>0</v>
      </c>
      <c r="U19" s="610">
        <v>0</v>
      </c>
      <c r="V19" s="610">
        <v>0</v>
      </c>
      <c r="W19" s="618">
        <v>0</v>
      </c>
      <c r="X19" s="611">
        <v>0</v>
      </c>
      <c r="Y19" s="610">
        <v>0</v>
      </c>
      <c r="Z19" s="610">
        <v>0</v>
      </c>
      <c r="AA19" s="622"/>
      <c r="AB19" s="621">
        <v>0</v>
      </c>
      <c r="AC19" s="623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</row>
    <row r="20" spans="1:40" x14ac:dyDescent="0.2">
      <c r="A20" s="603"/>
      <c r="B20" s="601" t="s">
        <v>91</v>
      </c>
      <c r="C20" s="642">
        <v>0</v>
      </c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10">
        <v>0</v>
      </c>
      <c r="J20" s="610">
        <v>0</v>
      </c>
      <c r="K20" s="605">
        <v>0</v>
      </c>
      <c r="L20" s="610">
        <v>0</v>
      </c>
      <c r="M20" s="610">
        <v>0</v>
      </c>
      <c r="N20" s="610">
        <v>0</v>
      </c>
      <c r="O20" s="618">
        <v>0</v>
      </c>
      <c r="P20" s="611">
        <v>0</v>
      </c>
      <c r="Q20" s="610">
        <v>0</v>
      </c>
      <c r="R20" s="610">
        <v>0</v>
      </c>
      <c r="S20" s="618">
        <v>0</v>
      </c>
      <c r="T20" s="611">
        <v>0</v>
      </c>
      <c r="U20" s="610">
        <v>0</v>
      </c>
      <c r="V20" s="610">
        <v>0</v>
      </c>
      <c r="W20" s="618">
        <v>0</v>
      </c>
      <c r="X20" s="611">
        <v>0</v>
      </c>
      <c r="Y20" s="610">
        <v>0</v>
      </c>
      <c r="Z20" s="610">
        <v>0</v>
      </c>
      <c r="AA20" s="622"/>
      <c r="AB20" s="621">
        <v>0</v>
      </c>
      <c r="AC20" s="623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7"/>
    </row>
    <row r="21" spans="1:40" x14ac:dyDescent="0.2">
      <c r="A21" s="603"/>
      <c r="B21" s="602" t="s">
        <v>85</v>
      </c>
      <c r="C21" s="642">
        <v>0</v>
      </c>
      <c r="D21" s="640">
        <v>0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29">
        <v>0</v>
      </c>
      <c r="L21" s="629">
        <v>0</v>
      </c>
      <c r="M21" s="629">
        <v>0</v>
      </c>
      <c r="N21" s="629">
        <v>0</v>
      </c>
      <c r="O21" s="630">
        <v>0</v>
      </c>
      <c r="P21" s="645">
        <v>0</v>
      </c>
      <c r="Q21" s="629">
        <v>0</v>
      </c>
      <c r="R21" s="629">
        <v>0</v>
      </c>
      <c r="S21" s="630">
        <v>0</v>
      </c>
      <c r="T21" s="645">
        <v>0</v>
      </c>
      <c r="U21" s="629">
        <v>0</v>
      </c>
      <c r="V21" s="629">
        <v>0</v>
      </c>
      <c r="W21" s="630">
        <v>0</v>
      </c>
      <c r="X21" s="645">
        <v>0</v>
      </c>
      <c r="Y21" s="629">
        <v>0</v>
      </c>
      <c r="Z21" s="629">
        <v>0</v>
      </c>
      <c r="AA21" s="646"/>
      <c r="AB21" s="644">
        <v>0</v>
      </c>
      <c r="AC21" s="62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7"/>
    </row>
    <row r="22" spans="1:40" ht="15" x14ac:dyDescent="0.2">
      <c r="A22" s="603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577"/>
      <c r="AE22" s="577"/>
      <c r="AF22" s="577"/>
      <c r="AG22" s="577"/>
      <c r="AH22" s="577"/>
      <c r="AI22" s="577"/>
      <c r="AJ22" s="577"/>
      <c r="AK22" s="577"/>
      <c r="AL22" s="577"/>
      <c r="AM22" s="577"/>
      <c r="AN22" s="577"/>
    </row>
    <row r="23" spans="1:40" x14ac:dyDescent="0.2">
      <c r="A23" s="603"/>
      <c r="B23" s="599" t="s">
        <v>55</v>
      </c>
      <c r="C23" s="647">
        <v>0</v>
      </c>
      <c r="D23" s="648">
        <v>0</v>
      </c>
      <c r="E23" s="648">
        <v>0</v>
      </c>
      <c r="F23" s="648">
        <v>0</v>
      </c>
      <c r="G23" s="648">
        <v>0</v>
      </c>
      <c r="H23" s="648">
        <v>0</v>
      </c>
      <c r="I23" s="648">
        <v>0</v>
      </c>
      <c r="J23" s="649">
        <v>0</v>
      </c>
      <c r="K23" s="605">
        <v>0</v>
      </c>
      <c r="L23" s="606">
        <v>0</v>
      </c>
      <c r="M23" s="604">
        <v>0</v>
      </c>
      <c r="N23" s="604">
        <v>0</v>
      </c>
      <c r="O23" s="605">
        <v>0</v>
      </c>
      <c r="P23" s="606">
        <v>0</v>
      </c>
      <c r="Q23" s="604">
        <v>0</v>
      </c>
      <c r="R23" s="604">
        <v>0</v>
      </c>
      <c r="S23" s="605">
        <v>0</v>
      </c>
      <c r="T23" s="606">
        <v>0</v>
      </c>
      <c r="U23" s="604">
        <v>0</v>
      </c>
      <c r="V23" s="604">
        <v>0</v>
      </c>
      <c r="W23" s="605">
        <v>0</v>
      </c>
      <c r="X23" s="606">
        <v>0</v>
      </c>
      <c r="Y23" s="604">
        <v>0</v>
      </c>
      <c r="Z23" s="604">
        <v>0</v>
      </c>
      <c r="AA23" s="620"/>
      <c r="AB23" s="621">
        <v>0</v>
      </c>
      <c r="AC23" s="621"/>
      <c r="AD23" s="577"/>
      <c r="AE23" s="577"/>
      <c r="AF23" s="577"/>
      <c r="AG23" s="577"/>
      <c r="AH23" s="577"/>
      <c r="AI23" s="577"/>
      <c r="AJ23" s="577"/>
      <c r="AK23" s="577"/>
      <c r="AL23" s="577"/>
      <c r="AM23" s="577"/>
      <c r="AN23" s="577"/>
    </row>
    <row r="24" spans="1:40" ht="15.75" x14ac:dyDescent="0.2">
      <c r="A24" s="577"/>
      <c r="B24" s="650" t="s">
        <v>54</v>
      </c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77"/>
      <c r="AF24" s="577"/>
      <c r="AG24" s="595"/>
      <c r="AH24" s="595"/>
      <c r="AI24" s="587"/>
      <c r="AJ24" s="577"/>
      <c r="AK24" s="577"/>
      <c r="AL24" s="577"/>
      <c r="AM24" s="577"/>
      <c r="AN24" s="577"/>
    </row>
    <row r="25" spans="1:40" x14ac:dyDescent="0.2">
      <c r="A25" s="577"/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586"/>
      <c r="AE25" s="603"/>
      <c r="AF25" s="603"/>
      <c r="AG25" s="586"/>
      <c r="AH25" s="586"/>
      <c r="AI25" s="586"/>
      <c r="AJ25" s="586"/>
      <c r="AK25" s="586"/>
      <c r="AL25" s="586"/>
      <c r="AM25" s="586"/>
      <c r="AN25" s="586"/>
    </row>
    <row r="26" spans="1:40" ht="15.75" x14ac:dyDescent="0.2">
      <c r="A26" s="577"/>
      <c r="B26" s="594" t="s">
        <v>106</v>
      </c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7"/>
      <c r="AE26" s="577"/>
      <c r="AF26" s="577"/>
      <c r="AG26" s="595"/>
      <c r="AH26" s="595"/>
      <c r="AI26" s="587"/>
      <c r="AJ26" s="577"/>
      <c r="AK26" s="577"/>
      <c r="AL26" s="577"/>
      <c r="AM26" s="577"/>
      <c r="AN26" s="577"/>
    </row>
    <row r="27" spans="1:40" ht="15.75" x14ac:dyDescent="0.2">
      <c r="A27" s="577"/>
      <c r="B27" s="582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587"/>
      <c r="AH27" s="587"/>
      <c r="AI27" s="587"/>
      <c r="AJ27" s="577"/>
      <c r="AK27" s="577"/>
      <c r="AL27" s="577"/>
      <c r="AM27" s="577"/>
      <c r="AN27" s="577"/>
    </row>
    <row r="28" spans="1:40" ht="15.75" x14ac:dyDescent="0.2">
      <c r="A28" s="577"/>
      <c r="B28" s="582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587"/>
      <c r="AH28" s="587"/>
      <c r="AI28" s="587"/>
      <c r="AJ28" s="577"/>
      <c r="AK28" s="577"/>
      <c r="AL28" s="577"/>
      <c r="AM28" s="577"/>
      <c r="AN28" s="577"/>
    </row>
    <row r="29" spans="1:40" ht="15.75" x14ac:dyDescent="0.2">
      <c r="A29" s="577"/>
      <c r="B29" s="582" t="s">
        <v>6</v>
      </c>
      <c r="C29" s="588" t="s">
        <v>2</v>
      </c>
      <c r="D29" s="588" t="s">
        <v>1</v>
      </c>
      <c r="E29" s="589" t="s">
        <v>2</v>
      </c>
      <c r="F29" s="590" t="s">
        <v>1</v>
      </c>
      <c r="G29" s="588" t="s">
        <v>2</v>
      </c>
      <c r="H29" s="588" t="s">
        <v>1</v>
      </c>
      <c r="I29" s="588" t="s">
        <v>2</v>
      </c>
      <c r="J29" s="588" t="s">
        <v>1</v>
      </c>
      <c r="K29" s="589" t="s">
        <v>2</v>
      </c>
      <c r="L29" s="590" t="s">
        <v>1</v>
      </c>
      <c r="M29" s="588" t="s">
        <v>2</v>
      </c>
      <c r="N29" s="588" t="s">
        <v>1</v>
      </c>
      <c r="O29" s="589" t="s">
        <v>2</v>
      </c>
      <c r="P29" s="590" t="s">
        <v>1</v>
      </c>
      <c r="Q29" s="588" t="s">
        <v>2</v>
      </c>
      <c r="R29" s="588" t="s">
        <v>1</v>
      </c>
      <c r="S29" s="589" t="s">
        <v>2</v>
      </c>
      <c r="T29" s="590" t="s">
        <v>1</v>
      </c>
      <c r="U29" s="588" t="s">
        <v>2</v>
      </c>
      <c r="V29" s="588" t="s">
        <v>1</v>
      </c>
      <c r="W29" s="589" t="s">
        <v>2</v>
      </c>
      <c r="X29" s="590" t="s">
        <v>1</v>
      </c>
      <c r="Y29" s="588" t="s">
        <v>2</v>
      </c>
      <c r="Z29" s="588" t="s">
        <v>1</v>
      </c>
      <c r="AA29" s="163"/>
      <c r="AB29" s="164"/>
      <c r="AC29" s="161"/>
      <c r="AD29" s="159"/>
      <c r="AE29" s="159"/>
      <c r="AF29" s="159"/>
      <c r="AG29" s="587"/>
      <c r="AH29" s="587"/>
      <c r="AI29" s="587"/>
      <c r="AJ29" s="577"/>
      <c r="AK29" s="577"/>
      <c r="AL29" s="577"/>
      <c r="AM29" s="577"/>
      <c r="AN29" s="577"/>
    </row>
    <row r="30" spans="1:40" x14ac:dyDescent="0.2">
      <c r="A30" s="603"/>
      <c r="B30" s="598" t="s">
        <v>53</v>
      </c>
      <c r="C30" s="610">
        <v>0</v>
      </c>
      <c r="D30" s="610">
        <v>0</v>
      </c>
      <c r="E30" s="610">
        <v>0</v>
      </c>
      <c r="F30" s="610">
        <v>0</v>
      </c>
      <c r="G30" s="610">
        <v>0</v>
      </c>
      <c r="H30" s="610">
        <v>0</v>
      </c>
      <c r="I30" s="610">
        <v>0</v>
      </c>
      <c r="J30" s="610">
        <v>0</v>
      </c>
      <c r="K30" s="610">
        <v>0</v>
      </c>
      <c r="L30" s="610">
        <v>0</v>
      </c>
      <c r="M30" s="610">
        <v>0</v>
      </c>
      <c r="N30" s="610">
        <v>0</v>
      </c>
      <c r="O30" s="610">
        <v>0</v>
      </c>
      <c r="P30" s="610">
        <v>0</v>
      </c>
      <c r="Q30" s="610">
        <v>0</v>
      </c>
      <c r="R30" s="610">
        <v>0</v>
      </c>
      <c r="S30" s="610">
        <v>0</v>
      </c>
      <c r="T30" s="610">
        <v>0</v>
      </c>
      <c r="U30" s="610">
        <v>0</v>
      </c>
      <c r="V30" s="610">
        <v>0</v>
      </c>
      <c r="W30" s="610">
        <v>0</v>
      </c>
      <c r="X30" s="610">
        <v>0</v>
      </c>
      <c r="Y30" s="610">
        <v>0</v>
      </c>
      <c r="Z30" s="610">
        <v>0</v>
      </c>
      <c r="AA30" s="655"/>
      <c r="AB30" s="656">
        <v>0</v>
      </c>
      <c r="AC30" s="657"/>
      <c r="AD30" s="658"/>
      <c r="AE30" s="654">
        <v>3</v>
      </c>
      <c r="AF30" s="659"/>
      <c r="AG30" s="578"/>
      <c r="AH30" s="577"/>
      <c r="AI30" s="577"/>
      <c r="AJ30" s="577"/>
      <c r="AK30" s="577"/>
      <c r="AL30" s="577"/>
      <c r="AM30" s="577"/>
      <c r="AN30" s="577"/>
    </row>
    <row r="31" spans="1:40" x14ac:dyDescent="0.2">
      <c r="A31" s="603"/>
      <c r="B31" s="631" t="s">
        <v>8</v>
      </c>
      <c r="C31" s="640">
        <v>0</v>
      </c>
      <c r="D31" s="640">
        <v>0</v>
      </c>
      <c r="E31" s="640">
        <v>0</v>
      </c>
      <c r="F31" s="640">
        <v>0</v>
      </c>
      <c r="G31" s="610">
        <v>0</v>
      </c>
      <c r="H31" s="610">
        <v>0</v>
      </c>
      <c r="I31" s="610">
        <v>0</v>
      </c>
      <c r="J31" s="610">
        <v>0</v>
      </c>
      <c r="K31" s="610">
        <v>0</v>
      </c>
      <c r="L31" s="610">
        <v>0</v>
      </c>
      <c r="M31" s="610">
        <v>0</v>
      </c>
      <c r="N31" s="610">
        <v>0</v>
      </c>
      <c r="O31" s="610">
        <v>0</v>
      </c>
      <c r="P31" s="610">
        <v>0</v>
      </c>
      <c r="Q31" s="610">
        <v>0</v>
      </c>
      <c r="R31" s="610">
        <v>0</v>
      </c>
      <c r="S31" s="610">
        <v>0</v>
      </c>
      <c r="T31" s="610">
        <v>0</v>
      </c>
      <c r="U31" s="610">
        <v>0</v>
      </c>
      <c r="V31" s="610">
        <v>0</v>
      </c>
      <c r="W31" s="610">
        <v>0</v>
      </c>
      <c r="X31" s="610">
        <v>0</v>
      </c>
      <c r="Y31" s="610">
        <v>0</v>
      </c>
      <c r="Z31" s="610">
        <v>0</v>
      </c>
      <c r="AA31" s="657"/>
      <c r="AB31" s="656">
        <v>0</v>
      </c>
      <c r="AC31" s="657"/>
      <c r="AD31" s="660"/>
      <c r="AE31" s="654">
        <v>1</v>
      </c>
      <c r="AF31" s="661"/>
      <c r="AG31" s="578"/>
      <c r="AH31" s="577"/>
      <c r="AI31" s="577"/>
      <c r="AJ31" s="577"/>
      <c r="AK31" s="577"/>
      <c r="AL31" s="577"/>
      <c r="AM31" s="577"/>
      <c r="AN31" s="577"/>
    </row>
    <row r="32" spans="1:40" x14ac:dyDescent="0.2">
      <c r="A32" s="603"/>
      <c r="B32" s="598" t="s">
        <v>59</v>
      </c>
      <c r="C32" s="640">
        <v>0</v>
      </c>
      <c r="D32" s="640">
        <v>0</v>
      </c>
      <c r="E32" s="640">
        <v>0</v>
      </c>
      <c r="F32" s="640">
        <v>0</v>
      </c>
      <c r="G32" s="640">
        <v>0</v>
      </c>
      <c r="H32" s="640">
        <v>0</v>
      </c>
      <c r="I32" s="668">
        <v>0</v>
      </c>
      <c r="J32" s="668">
        <v>0</v>
      </c>
      <c r="K32" s="668">
        <v>0</v>
      </c>
      <c r="L32" s="668">
        <v>0</v>
      </c>
      <c r="M32" s="668">
        <v>0</v>
      </c>
      <c r="N32" s="668">
        <v>0</v>
      </c>
      <c r="O32" s="668">
        <v>0</v>
      </c>
      <c r="P32" s="668">
        <v>0</v>
      </c>
      <c r="Q32" s="668">
        <v>1</v>
      </c>
      <c r="R32" s="668">
        <v>0</v>
      </c>
      <c r="S32" s="668">
        <v>0</v>
      </c>
      <c r="T32" s="668">
        <v>0</v>
      </c>
      <c r="U32" s="668">
        <v>0</v>
      </c>
      <c r="V32" s="668">
        <v>0</v>
      </c>
      <c r="W32" s="668">
        <v>0</v>
      </c>
      <c r="X32" s="668">
        <v>0</v>
      </c>
      <c r="Y32" s="668">
        <v>0</v>
      </c>
      <c r="Z32" s="668">
        <v>0</v>
      </c>
      <c r="AA32" s="657"/>
      <c r="AB32" s="656">
        <v>1</v>
      </c>
      <c r="AC32" s="657"/>
      <c r="AD32" s="662"/>
      <c r="AE32" s="654">
        <v>1</v>
      </c>
      <c r="AF32" s="659"/>
      <c r="AG32" s="578"/>
      <c r="AH32" s="577"/>
      <c r="AI32" s="577"/>
      <c r="AJ32" s="577"/>
      <c r="AK32" s="577"/>
      <c r="AL32" s="577"/>
      <c r="AM32" s="577"/>
      <c r="AN32" s="577"/>
    </row>
    <row r="33" spans="1:33" x14ac:dyDescent="0.2">
      <c r="A33" s="603"/>
      <c r="B33" s="598" t="s">
        <v>60</v>
      </c>
      <c r="C33" s="640">
        <v>0</v>
      </c>
      <c r="D33" s="640">
        <v>0</v>
      </c>
      <c r="E33" s="640">
        <v>0</v>
      </c>
      <c r="F33" s="640">
        <v>0</v>
      </c>
      <c r="G33" s="610">
        <v>0</v>
      </c>
      <c r="H33" s="610">
        <v>0</v>
      </c>
      <c r="I33" s="610">
        <v>0</v>
      </c>
      <c r="J33" s="610">
        <v>0</v>
      </c>
      <c r="K33" s="610">
        <v>0</v>
      </c>
      <c r="L33" s="610">
        <v>0</v>
      </c>
      <c r="M33" s="610">
        <v>0</v>
      </c>
      <c r="N33" s="610">
        <v>0</v>
      </c>
      <c r="O33" s="610">
        <v>0</v>
      </c>
      <c r="P33" s="610">
        <v>0</v>
      </c>
      <c r="Q33" s="610">
        <v>0</v>
      </c>
      <c r="R33" s="610">
        <v>0</v>
      </c>
      <c r="S33" s="610">
        <v>0</v>
      </c>
      <c r="T33" s="610">
        <v>0</v>
      </c>
      <c r="U33" s="610">
        <v>0</v>
      </c>
      <c r="V33" s="610">
        <v>0</v>
      </c>
      <c r="W33" s="610">
        <v>0</v>
      </c>
      <c r="X33" s="610">
        <v>0</v>
      </c>
      <c r="Y33" s="610">
        <v>0</v>
      </c>
      <c r="Z33" s="610">
        <v>0</v>
      </c>
      <c r="AA33" s="657"/>
      <c r="AB33" s="656">
        <v>0</v>
      </c>
      <c r="AC33" s="657"/>
      <c r="AD33" s="662"/>
      <c r="AE33" s="654">
        <v>0</v>
      </c>
      <c r="AF33" s="659"/>
      <c r="AG33" s="578"/>
    </row>
    <row r="34" spans="1:33" x14ac:dyDescent="0.2">
      <c r="A34" s="603"/>
      <c r="B34" s="598" t="s">
        <v>35</v>
      </c>
      <c r="C34" s="640">
        <v>0</v>
      </c>
      <c r="D34" s="640">
        <v>0</v>
      </c>
      <c r="E34" s="640">
        <v>0</v>
      </c>
      <c r="F34" s="640">
        <v>0</v>
      </c>
      <c r="G34" s="610">
        <v>0</v>
      </c>
      <c r="H34" s="610">
        <v>0</v>
      </c>
      <c r="I34" s="610">
        <v>0</v>
      </c>
      <c r="J34" s="610">
        <v>0</v>
      </c>
      <c r="K34" s="610">
        <v>0</v>
      </c>
      <c r="L34" s="610">
        <v>0</v>
      </c>
      <c r="M34" s="610">
        <v>0</v>
      </c>
      <c r="N34" s="610">
        <v>0</v>
      </c>
      <c r="O34" s="610">
        <v>0</v>
      </c>
      <c r="P34" s="610">
        <v>0</v>
      </c>
      <c r="Q34" s="610">
        <v>0</v>
      </c>
      <c r="R34" s="610">
        <v>0</v>
      </c>
      <c r="S34" s="610">
        <v>0</v>
      </c>
      <c r="T34" s="610">
        <v>0</v>
      </c>
      <c r="U34" s="610">
        <v>0</v>
      </c>
      <c r="V34" s="610">
        <v>0</v>
      </c>
      <c r="W34" s="610">
        <v>0</v>
      </c>
      <c r="X34" s="610">
        <v>0</v>
      </c>
      <c r="Y34" s="610">
        <v>0</v>
      </c>
      <c r="Z34" s="610">
        <v>0</v>
      </c>
      <c r="AA34" s="657"/>
      <c r="AB34" s="656">
        <v>0</v>
      </c>
      <c r="AC34" s="657"/>
      <c r="AD34" s="660"/>
      <c r="AE34" s="654">
        <v>0</v>
      </c>
      <c r="AF34" s="661"/>
      <c r="AG34" s="578"/>
    </row>
    <row r="35" spans="1:33" x14ac:dyDescent="0.2">
      <c r="A35" s="603"/>
      <c r="B35" s="631" t="s">
        <v>36</v>
      </c>
      <c r="C35" s="640">
        <v>0</v>
      </c>
      <c r="D35" s="640">
        <v>0</v>
      </c>
      <c r="E35" s="610">
        <v>0</v>
      </c>
      <c r="F35" s="610">
        <v>0</v>
      </c>
      <c r="G35" s="610">
        <v>0</v>
      </c>
      <c r="H35" s="610">
        <v>0</v>
      </c>
      <c r="I35" s="610">
        <v>0</v>
      </c>
      <c r="J35" s="610">
        <v>0</v>
      </c>
      <c r="K35" s="610">
        <v>0</v>
      </c>
      <c r="L35" s="610">
        <v>0</v>
      </c>
      <c r="M35" s="610">
        <v>0</v>
      </c>
      <c r="N35" s="610">
        <v>0</v>
      </c>
      <c r="O35" s="610">
        <v>0</v>
      </c>
      <c r="P35" s="610">
        <v>0</v>
      </c>
      <c r="Q35" s="610">
        <v>0</v>
      </c>
      <c r="R35" s="610">
        <v>0</v>
      </c>
      <c r="S35" s="610">
        <v>0</v>
      </c>
      <c r="T35" s="610">
        <v>0</v>
      </c>
      <c r="U35" s="610">
        <v>0</v>
      </c>
      <c r="V35" s="610">
        <v>0</v>
      </c>
      <c r="W35" s="610">
        <v>0</v>
      </c>
      <c r="X35" s="610">
        <v>0</v>
      </c>
      <c r="Y35" s="610">
        <v>0</v>
      </c>
      <c r="Z35" s="610">
        <v>0</v>
      </c>
      <c r="AA35" s="657"/>
      <c r="AB35" s="656">
        <v>0</v>
      </c>
      <c r="AC35" s="657"/>
      <c r="AD35" s="660"/>
      <c r="AE35" s="654">
        <v>0</v>
      </c>
      <c r="AF35" s="661"/>
      <c r="AG35" s="578"/>
    </row>
    <row r="36" spans="1:33" x14ac:dyDescent="0.2">
      <c r="A36" s="603"/>
      <c r="B36" s="631" t="s">
        <v>86</v>
      </c>
      <c r="C36" s="640">
        <v>0</v>
      </c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29">
        <v>0</v>
      </c>
      <c r="L36" s="610">
        <v>0</v>
      </c>
      <c r="M36" s="610">
        <v>0</v>
      </c>
      <c r="N36" s="610">
        <v>0</v>
      </c>
      <c r="O36" s="610">
        <v>0</v>
      </c>
      <c r="P36" s="610">
        <v>0</v>
      </c>
      <c r="Q36" s="610">
        <v>0</v>
      </c>
      <c r="R36" s="610">
        <v>0</v>
      </c>
      <c r="S36" s="610">
        <v>0</v>
      </c>
      <c r="T36" s="610">
        <v>0</v>
      </c>
      <c r="U36" s="610">
        <v>0</v>
      </c>
      <c r="V36" s="610">
        <v>0</v>
      </c>
      <c r="W36" s="610">
        <v>0</v>
      </c>
      <c r="X36" s="610">
        <v>0</v>
      </c>
      <c r="Y36" s="610">
        <v>0</v>
      </c>
      <c r="Z36" s="610">
        <v>0</v>
      </c>
      <c r="AA36" s="657"/>
      <c r="AB36" s="656">
        <v>0</v>
      </c>
      <c r="AC36" s="657"/>
      <c r="AD36" s="660"/>
      <c r="AE36" s="654">
        <v>0</v>
      </c>
      <c r="AF36" s="661"/>
      <c r="AG36" s="578"/>
    </row>
    <row r="37" spans="1:33" x14ac:dyDescent="0.2">
      <c r="A37" s="603"/>
      <c r="B37" s="598" t="s">
        <v>61</v>
      </c>
      <c r="C37" s="640">
        <v>0</v>
      </c>
      <c r="D37" s="640">
        <v>0</v>
      </c>
      <c r="E37" s="610">
        <v>0</v>
      </c>
      <c r="F37" s="610">
        <v>0</v>
      </c>
      <c r="G37" s="610">
        <v>0</v>
      </c>
      <c r="H37" s="610">
        <v>0</v>
      </c>
      <c r="I37" s="610">
        <v>0</v>
      </c>
      <c r="J37" s="610">
        <v>0</v>
      </c>
      <c r="K37" s="610">
        <v>0</v>
      </c>
      <c r="L37" s="610">
        <v>0</v>
      </c>
      <c r="M37" s="610">
        <v>0</v>
      </c>
      <c r="N37" s="610">
        <v>0</v>
      </c>
      <c r="O37" s="610">
        <v>0</v>
      </c>
      <c r="P37" s="610">
        <v>0</v>
      </c>
      <c r="Q37" s="610">
        <v>0</v>
      </c>
      <c r="R37" s="610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57"/>
      <c r="AB37" s="656">
        <v>0</v>
      </c>
      <c r="AC37" s="657"/>
      <c r="AD37" s="663"/>
      <c r="AE37" s="654">
        <v>0</v>
      </c>
      <c r="AF37" s="664"/>
      <c r="AG37" s="578"/>
    </row>
    <row r="38" spans="1:33" x14ac:dyDescent="0.2">
      <c r="A38" s="603"/>
      <c r="B38" s="598" t="s">
        <v>95</v>
      </c>
      <c r="C38" s="640">
        <v>0</v>
      </c>
      <c r="D38" s="640">
        <v>0</v>
      </c>
      <c r="E38" s="640">
        <v>0</v>
      </c>
      <c r="F38" s="640">
        <v>0</v>
      </c>
      <c r="G38" s="610">
        <v>0</v>
      </c>
      <c r="H38" s="604">
        <v>0</v>
      </c>
      <c r="I38" s="604">
        <v>0</v>
      </c>
      <c r="J38" s="604">
        <v>0</v>
      </c>
      <c r="K38" s="604">
        <v>0</v>
      </c>
      <c r="L38" s="610">
        <v>0</v>
      </c>
      <c r="M38" s="610">
        <v>0</v>
      </c>
      <c r="N38" s="610">
        <v>0</v>
      </c>
      <c r="O38" s="610">
        <v>0</v>
      </c>
      <c r="P38" s="610">
        <v>0</v>
      </c>
      <c r="Q38" s="610">
        <v>0</v>
      </c>
      <c r="R38" s="611">
        <v>0</v>
      </c>
      <c r="S38" s="647">
        <v>0</v>
      </c>
      <c r="T38" s="648">
        <v>0</v>
      </c>
      <c r="U38" s="648">
        <v>0</v>
      </c>
      <c r="V38" s="648">
        <v>0</v>
      </c>
      <c r="W38" s="648">
        <v>0</v>
      </c>
      <c r="X38" s="648">
        <v>0</v>
      </c>
      <c r="Y38" s="648">
        <v>0</v>
      </c>
      <c r="Z38" s="649">
        <v>0</v>
      </c>
      <c r="AA38" s="665"/>
      <c r="AB38" s="656">
        <v>0</v>
      </c>
      <c r="AC38" s="657"/>
      <c r="AD38" s="663"/>
      <c r="AE38" s="654">
        <v>0</v>
      </c>
      <c r="AF38" s="664"/>
      <c r="AG38" s="578"/>
    </row>
    <row r="39" spans="1:33" ht="25.5" x14ac:dyDescent="0.2">
      <c r="A39" s="603"/>
      <c r="B39" s="598" t="s">
        <v>62</v>
      </c>
      <c r="C39" s="640">
        <v>0</v>
      </c>
      <c r="D39" s="640">
        <v>0</v>
      </c>
      <c r="E39" s="640">
        <v>0</v>
      </c>
      <c r="F39" s="640">
        <v>0</v>
      </c>
      <c r="G39" s="610">
        <v>0</v>
      </c>
      <c r="H39" s="610">
        <v>0</v>
      </c>
      <c r="I39" s="610">
        <v>0</v>
      </c>
      <c r="J39" s="610">
        <v>0</v>
      </c>
      <c r="K39" s="610">
        <v>0</v>
      </c>
      <c r="L39" s="610">
        <v>0</v>
      </c>
      <c r="M39" s="610">
        <v>0</v>
      </c>
      <c r="N39" s="610">
        <v>0</v>
      </c>
      <c r="O39" s="610">
        <v>0</v>
      </c>
      <c r="P39" s="610">
        <v>0</v>
      </c>
      <c r="Q39" s="610">
        <v>0</v>
      </c>
      <c r="R39" s="610">
        <v>0</v>
      </c>
      <c r="S39" s="604">
        <v>0</v>
      </c>
      <c r="T39" s="604">
        <v>0</v>
      </c>
      <c r="U39" s="604">
        <v>0</v>
      </c>
      <c r="V39" s="604">
        <v>0</v>
      </c>
      <c r="W39" s="604">
        <v>0</v>
      </c>
      <c r="X39" s="604">
        <v>0</v>
      </c>
      <c r="Y39" s="604">
        <v>0</v>
      </c>
      <c r="Z39" s="604">
        <v>0</v>
      </c>
      <c r="AA39" s="657"/>
      <c r="AB39" s="656">
        <v>0</v>
      </c>
      <c r="AC39" s="657"/>
      <c r="AD39" s="660"/>
      <c r="AE39" s="654">
        <v>0</v>
      </c>
      <c r="AF39" s="661"/>
      <c r="AG39" s="578"/>
    </row>
    <row r="40" spans="1:33" x14ac:dyDescent="0.2">
      <c r="A40" s="603"/>
      <c r="B40" s="631" t="s">
        <v>55</v>
      </c>
      <c r="C40" s="640">
        <v>0</v>
      </c>
      <c r="D40" s="640">
        <v>0</v>
      </c>
      <c r="E40" s="640">
        <v>0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66"/>
      <c r="AB40" s="656">
        <v>0</v>
      </c>
      <c r="AC40" s="667"/>
      <c r="AD40" s="663"/>
      <c r="AE40" s="654">
        <v>0</v>
      </c>
      <c r="AF40" s="664"/>
      <c r="AG40" s="578"/>
    </row>
    <row r="41" spans="1:33" x14ac:dyDescent="0.2">
      <c r="A41" s="577"/>
      <c r="B41" s="592" t="s">
        <v>16</v>
      </c>
      <c r="C41" s="619">
        <v>0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9">
        <v>0</v>
      </c>
      <c r="J41" s="619">
        <v>0</v>
      </c>
      <c r="K41" s="619">
        <v>0</v>
      </c>
      <c r="L41" s="619">
        <v>0</v>
      </c>
      <c r="M41" s="619">
        <v>0</v>
      </c>
      <c r="N41" s="619">
        <v>0</v>
      </c>
      <c r="O41" s="619">
        <v>0</v>
      </c>
      <c r="P41" s="619">
        <v>0</v>
      </c>
      <c r="Q41" s="619">
        <v>1</v>
      </c>
      <c r="R41" s="619">
        <v>0</v>
      </c>
      <c r="S41" s="619">
        <v>0</v>
      </c>
      <c r="T41" s="619">
        <v>0</v>
      </c>
      <c r="U41" s="619">
        <v>0</v>
      </c>
      <c r="V41" s="619">
        <v>0</v>
      </c>
      <c r="W41" s="619">
        <v>0</v>
      </c>
      <c r="X41" s="619">
        <v>0</v>
      </c>
      <c r="Y41" s="619">
        <v>0</v>
      </c>
      <c r="Z41" s="619">
        <v>0</v>
      </c>
      <c r="AA41" s="619">
        <v>0</v>
      </c>
      <c r="AB41" s="619">
        <v>1</v>
      </c>
      <c r="AC41" s="619">
        <v>0</v>
      </c>
      <c r="AD41" s="619">
        <v>0</v>
      </c>
      <c r="AE41" s="619">
        <v>5</v>
      </c>
      <c r="AF41" s="619">
        <v>0</v>
      </c>
      <c r="AG41" s="577"/>
    </row>
    <row r="42" spans="1:33" x14ac:dyDescent="0.2">
      <c r="A42" s="578"/>
      <c r="B42" s="591" t="s">
        <v>56</v>
      </c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3"/>
      <c r="U42" s="593"/>
      <c r="V42" s="593"/>
      <c r="W42" s="593"/>
      <c r="X42" s="593"/>
      <c r="Y42" s="593"/>
      <c r="Z42" s="593"/>
      <c r="AA42" s="591"/>
      <c r="AB42" s="591"/>
      <c r="AC42" s="591"/>
      <c r="AD42" s="578"/>
      <c r="AE42" s="578"/>
      <c r="AF42" s="578"/>
      <c r="AG42" s="578"/>
    </row>
    <row r="43" spans="1:33" x14ac:dyDescent="0.2">
      <c r="A43" s="578"/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3"/>
      <c r="S43" s="603"/>
      <c r="T43" s="603"/>
      <c r="U43" s="603"/>
      <c r="V43" s="603"/>
      <c r="W43" s="603"/>
      <c r="X43" s="603"/>
      <c r="Y43" s="603"/>
      <c r="Z43" s="603"/>
      <c r="AA43" s="586"/>
      <c r="AB43" s="586"/>
      <c r="AC43" s="591"/>
      <c r="AD43" s="578"/>
      <c r="AE43" s="578"/>
      <c r="AF43" s="578"/>
      <c r="AG43" s="578"/>
    </row>
    <row r="44" spans="1:33" ht="15.75" x14ac:dyDescent="0.2">
      <c r="A44" s="578"/>
      <c r="B44" s="597" t="s">
        <v>87</v>
      </c>
      <c r="C44" s="591"/>
      <c r="D44" s="591"/>
      <c r="E44" s="591"/>
      <c r="F44" s="591"/>
      <c r="G44" s="591"/>
      <c r="H44" s="591"/>
      <c r="I44" s="591"/>
      <c r="J44" s="591"/>
      <c r="K44" s="591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78"/>
      <c r="AB44" s="578"/>
      <c r="AC44" s="578"/>
      <c r="AD44" s="578"/>
      <c r="AE44" s="578"/>
      <c r="AF44" s="578"/>
      <c r="AG44" s="578"/>
    </row>
    <row r="45" spans="1:33" x14ac:dyDescent="0.2">
      <c r="A45" s="578"/>
      <c r="B45" s="582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578"/>
      <c r="AB45" s="578"/>
      <c r="AC45" s="578"/>
      <c r="AD45" s="578"/>
      <c r="AE45" s="578"/>
      <c r="AF45" s="578"/>
      <c r="AG45" s="578"/>
    </row>
    <row r="46" spans="1:33" x14ac:dyDescent="0.2">
      <c r="A46" s="578"/>
      <c r="B46" s="582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578"/>
      <c r="AB46" s="578"/>
      <c r="AC46" s="578"/>
      <c r="AD46" s="578"/>
      <c r="AE46" s="578"/>
      <c r="AF46" s="578"/>
      <c r="AG46" s="578"/>
    </row>
    <row r="47" spans="1:33" x14ac:dyDescent="0.2">
      <c r="A47" s="578"/>
      <c r="B47" s="596" t="s">
        <v>6</v>
      </c>
      <c r="C47" s="588" t="s">
        <v>2</v>
      </c>
      <c r="D47" s="588" t="s">
        <v>1</v>
      </c>
      <c r="E47" s="589" t="s">
        <v>2</v>
      </c>
      <c r="F47" s="590" t="s">
        <v>1</v>
      </c>
      <c r="G47" s="588" t="s">
        <v>2</v>
      </c>
      <c r="H47" s="588" t="s">
        <v>1</v>
      </c>
      <c r="I47" s="588" t="s">
        <v>2</v>
      </c>
      <c r="J47" s="588" t="s">
        <v>1</v>
      </c>
      <c r="K47" s="589" t="s">
        <v>2</v>
      </c>
      <c r="L47" s="590" t="s">
        <v>1</v>
      </c>
      <c r="M47" s="588" t="s">
        <v>2</v>
      </c>
      <c r="N47" s="590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578"/>
      <c r="AB47" s="578"/>
      <c r="AC47" s="578"/>
      <c r="AD47" s="578"/>
      <c r="AE47" s="578"/>
      <c r="AF47" s="578"/>
      <c r="AG47" s="578"/>
    </row>
    <row r="48" spans="1:33" x14ac:dyDescent="0.2">
      <c r="A48" s="603"/>
      <c r="B48" s="598" t="s">
        <v>29</v>
      </c>
      <c r="C48" s="614">
        <v>0</v>
      </c>
      <c r="D48" s="614">
        <v>0</v>
      </c>
      <c r="E48" s="614">
        <v>0</v>
      </c>
      <c r="F48" s="614">
        <v>0</v>
      </c>
      <c r="G48" s="614">
        <v>0</v>
      </c>
      <c r="H48" s="614">
        <v>0</v>
      </c>
      <c r="I48" s="614">
        <v>0</v>
      </c>
      <c r="J48" s="614">
        <v>0</v>
      </c>
      <c r="K48" s="614">
        <v>0</v>
      </c>
      <c r="L48" s="614">
        <v>0</v>
      </c>
      <c r="M48" s="614">
        <v>0</v>
      </c>
      <c r="N48" s="614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578"/>
      <c r="AB48" s="578"/>
      <c r="AC48" s="578"/>
      <c r="AD48" s="578"/>
      <c r="AE48" s="578"/>
      <c r="AF48" s="578"/>
      <c r="AG48" s="578"/>
    </row>
    <row r="49" spans="1:26" x14ac:dyDescent="0.2">
      <c r="A49" s="603"/>
      <c r="B49" s="598" t="s">
        <v>30</v>
      </c>
      <c r="C49" s="614">
        <v>0</v>
      </c>
      <c r="D49" s="614">
        <v>0</v>
      </c>
      <c r="E49" s="614">
        <v>0</v>
      </c>
      <c r="F49" s="614">
        <v>0</v>
      </c>
      <c r="G49" s="614">
        <v>0</v>
      </c>
      <c r="H49" s="614">
        <v>0</v>
      </c>
      <c r="I49" s="614">
        <v>0</v>
      </c>
      <c r="J49" s="614">
        <v>0</v>
      </c>
      <c r="K49" s="614">
        <v>0</v>
      </c>
      <c r="L49" s="614">
        <v>0</v>
      </c>
      <c r="M49" s="614">
        <v>0</v>
      </c>
      <c r="N49" s="614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603"/>
      <c r="B50" s="598" t="s">
        <v>31</v>
      </c>
      <c r="C50" s="614">
        <v>0</v>
      </c>
      <c r="D50" s="614">
        <v>0</v>
      </c>
      <c r="E50" s="614">
        <v>0</v>
      </c>
      <c r="F50" s="614">
        <v>0</v>
      </c>
      <c r="G50" s="614">
        <v>0</v>
      </c>
      <c r="H50" s="614">
        <v>0</v>
      </c>
      <c r="I50" s="614">
        <v>0</v>
      </c>
      <c r="J50" s="614">
        <v>0</v>
      </c>
      <c r="K50" s="614">
        <v>0</v>
      </c>
      <c r="L50" s="614">
        <v>0</v>
      </c>
      <c r="M50" s="614">
        <v>0</v>
      </c>
      <c r="N50" s="614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603"/>
      <c r="B51" s="598" t="s">
        <v>37</v>
      </c>
      <c r="C51" s="614">
        <v>0</v>
      </c>
      <c r="D51" s="614">
        <v>0</v>
      </c>
      <c r="E51" s="614">
        <v>0</v>
      </c>
      <c r="F51" s="614">
        <v>0</v>
      </c>
      <c r="G51" s="614">
        <v>0</v>
      </c>
      <c r="H51" s="614">
        <v>0</v>
      </c>
      <c r="I51" s="614">
        <v>0</v>
      </c>
      <c r="J51" s="614">
        <v>0</v>
      </c>
      <c r="K51" s="614">
        <v>0</v>
      </c>
      <c r="L51" s="614">
        <v>0</v>
      </c>
      <c r="M51" s="614">
        <v>0</v>
      </c>
      <c r="N51" s="614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578"/>
      <c r="B52" s="592" t="s">
        <v>16</v>
      </c>
      <c r="C52" s="619">
        <v>0</v>
      </c>
      <c r="D52" s="619">
        <v>0</v>
      </c>
      <c r="E52" s="619">
        <v>0</v>
      </c>
      <c r="F52" s="619">
        <v>0</v>
      </c>
      <c r="G52" s="619">
        <v>0</v>
      </c>
      <c r="H52" s="619">
        <v>0</v>
      </c>
      <c r="I52" s="619">
        <v>0</v>
      </c>
      <c r="J52" s="619">
        <v>0</v>
      </c>
      <c r="K52" s="619">
        <v>0</v>
      </c>
      <c r="L52" s="619">
        <v>0</v>
      </c>
      <c r="M52" s="619">
        <v>0</v>
      </c>
      <c r="N52" s="619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578"/>
      <c r="B53" s="591" t="s">
        <v>82</v>
      </c>
      <c r="C53" s="577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586"/>
    </row>
    <row r="54" spans="1:26" x14ac:dyDescent="0.2">
      <c r="A54" s="577"/>
      <c r="B54" s="577"/>
      <c r="C54" s="577"/>
      <c r="D54" s="577"/>
      <c r="E54" s="577"/>
      <c r="F54" s="577"/>
      <c r="G54" s="577"/>
      <c r="H54" s="577"/>
      <c r="I54" s="577"/>
      <c r="J54" s="577"/>
      <c r="K54" s="577"/>
      <c r="L54" s="577"/>
      <c r="M54" s="577"/>
      <c r="N54" s="577"/>
      <c r="O54" s="577"/>
      <c r="P54" s="577"/>
      <c r="Q54" s="577"/>
      <c r="R54" s="577"/>
      <c r="S54" s="577"/>
      <c r="T54" s="577"/>
      <c r="U54" s="577"/>
      <c r="V54" s="577"/>
      <c r="W54" s="577"/>
      <c r="X54" s="577"/>
      <c r="Y54" s="577"/>
      <c r="Z54" s="577"/>
    </row>
    <row r="55" spans="1:26" x14ac:dyDescent="0.2">
      <c r="A55" s="577"/>
      <c r="B55" s="577"/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  <c r="Q55" s="577"/>
      <c r="R55" s="577"/>
      <c r="S55" s="577"/>
      <c r="T55" s="577"/>
      <c r="U55" s="577"/>
      <c r="V55" s="577"/>
      <c r="W55" s="577"/>
      <c r="X55" s="577"/>
      <c r="Y55" s="577"/>
      <c r="Z55" s="577"/>
    </row>
    <row r="56" spans="1:26" ht="15.75" x14ac:dyDescent="0.2">
      <c r="A56" s="577"/>
      <c r="B56" s="653" t="s">
        <v>105</v>
      </c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</row>
    <row r="57" spans="1:26" x14ac:dyDescent="0.2">
      <c r="A57" s="577"/>
      <c r="B57" s="577"/>
      <c r="C57" s="577"/>
      <c r="D57" s="577"/>
      <c r="E57" s="577"/>
      <c r="F57" s="577"/>
      <c r="G57" s="577"/>
      <c r="H57" s="577"/>
      <c r="I57" s="577"/>
      <c r="J57" s="577"/>
      <c r="K57" s="577"/>
      <c r="L57" s="577"/>
      <c r="M57" s="577"/>
      <c r="N57" s="577"/>
      <c r="O57" s="577"/>
      <c r="P57" s="577"/>
      <c r="Q57" s="577"/>
      <c r="R57" s="577"/>
      <c r="S57" s="577"/>
      <c r="T57" s="577"/>
      <c r="U57" s="577"/>
      <c r="V57" s="577"/>
      <c r="W57" s="577"/>
      <c r="X57" s="577"/>
      <c r="Y57" s="577"/>
      <c r="Z57" s="577"/>
    </row>
    <row r="58" spans="1:26" x14ac:dyDescent="0.2">
      <c r="A58" s="577"/>
      <c r="B58" s="577"/>
      <c r="C58" s="577"/>
      <c r="D58" s="577"/>
      <c r="E58" s="577"/>
      <c r="F58" s="577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577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58"/>
  <sheetViews>
    <sheetView workbookViewId="0">
      <selection activeCell="E2" sqref="E2"/>
    </sheetView>
  </sheetViews>
  <sheetFormatPr baseColWidth="10" defaultRowHeight="12.75" x14ac:dyDescent="0.2"/>
  <cols>
    <col min="2" max="2" width="45.140625" customWidth="1"/>
  </cols>
  <sheetData>
    <row r="1" spans="1:35" x14ac:dyDescent="0.2">
      <c r="A1" s="670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</row>
    <row r="2" spans="1:35" ht="26.25" x14ac:dyDescent="0.2">
      <c r="A2" s="670"/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3" t="s">
        <v>21</v>
      </c>
      <c r="O2" s="744"/>
      <c r="P2" s="744"/>
      <c r="Q2" s="744"/>
      <c r="R2" s="744"/>
      <c r="S2" s="744"/>
      <c r="T2" s="670"/>
      <c r="U2" s="744"/>
      <c r="V2" s="744"/>
      <c r="W2" s="744"/>
      <c r="X2" s="744"/>
      <c r="Y2" s="744"/>
      <c r="Z2" s="744"/>
      <c r="AA2" s="744"/>
      <c r="AB2" s="744"/>
      <c r="AC2" s="671" t="s">
        <v>0</v>
      </c>
      <c r="AD2" s="670"/>
      <c r="AE2" s="670"/>
      <c r="AF2" s="670"/>
      <c r="AG2" s="670"/>
      <c r="AH2" s="670"/>
      <c r="AI2" s="670"/>
    </row>
    <row r="3" spans="1:35" x14ac:dyDescent="0.2">
      <c r="A3" s="672"/>
      <c r="B3" s="673" t="s">
        <v>100</v>
      </c>
      <c r="C3" s="673" t="s">
        <v>107</v>
      </c>
      <c r="D3" s="673"/>
      <c r="E3" s="673"/>
      <c r="F3" s="673"/>
      <c r="G3" s="673"/>
      <c r="H3" s="673"/>
      <c r="I3" s="673"/>
      <c r="J3" s="672"/>
      <c r="K3" s="672"/>
      <c r="L3" s="670"/>
      <c r="M3" s="672"/>
      <c r="N3" s="670"/>
      <c r="O3" s="672"/>
      <c r="P3" s="672"/>
      <c r="Q3" s="670"/>
      <c r="R3" s="672"/>
      <c r="S3" s="672"/>
      <c r="T3" s="672"/>
      <c r="U3" s="670"/>
      <c r="V3" s="672"/>
      <c r="W3" s="672"/>
      <c r="X3" s="672"/>
      <c r="Y3" s="672"/>
      <c r="Z3" s="672"/>
      <c r="AA3" s="672"/>
      <c r="AB3" s="670"/>
      <c r="AC3" s="672"/>
      <c r="AD3" s="670"/>
      <c r="AE3" s="670"/>
      <c r="AF3" s="670"/>
      <c r="AG3" s="670"/>
      <c r="AH3" s="670"/>
      <c r="AI3" s="670"/>
    </row>
    <row r="4" spans="1:35" x14ac:dyDescent="0.2">
      <c r="A4" s="672"/>
      <c r="B4" s="673" t="s">
        <v>101</v>
      </c>
      <c r="C4" s="673" t="s">
        <v>114</v>
      </c>
      <c r="D4" s="673"/>
      <c r="E4" s="673"/>
      <c r="F4" s="673"/>
      <c r="G4" s="673"/>
      <c r="H4" s="673"/>
      <c r="I4" s="673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0"/>
      <c r="V4" s="672"/>
      <c r="W4" s="672"/>
      <c r="X4" s="672"/>
      <c r="Y4" s="672"/>
      <c r="Z4" s="672"/>
      <c r="AA4" s="672"/>
      <c r="AB4" s="670"/>
      <c r="AC4" s="672"/>
      <c r="AD4" s="670"/>
      <c r="AE4" s="670"/>
      <c r="AF4" s="670"/>
      <c r="AG4" s="670"/>
      <c r="AH4" s="670"/>
      <c r="AI4" s="670"/>
    </row>
    <row r="5" spans="1:35" x14ac:dyDescent="0.2">
      <c r="A5" s="672"/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2"/>
      <c r="X5" s="672"/>
      <c r="Y5" s="672"/>
      <c r="Z5" s="672"/>
      <c r="AA5" s="672"/>
      <c r="AB5" s="672"/>
      <c r="AC5" s="672"/>
      <c r="AD5" s="670"/>
      <c r="AE5" s="670"/>
      <c r="AF5" s="670"/>
      <c r="AG5" s="670"/>
      <c r="AH5" s="670"/>
      <c r="AI5" s="670"/>
    </row>
    <row r="6" spans="1:35" ht="15.75" x14ac:dyDescent="0.2">
      <c r="A6" s="670"/>
      <c r="B6" s="686" t="s">
        <v>22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670"/>
      <c r="AF6" s="670"/>
      <c r="AG6" s="687"/>
      <c r="AH6" s="687"/>
      <c r="AI6" s="687"/>
    </row>
    <row r="7" spans="1:35" ht="15" x14ac:dyDescent="0.2">
      <c r="A7" s="669"/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669"/>
      <c r="AE7" s="669"/>
      <c r="AF7" s="669"/>
      <c r="AG7" s="669"/>
      <c r="AH7" s="669"/>
      <c r="AI7" s="669"/>
    </row>
    <row r="8" spans="1:35" x14ac:dyDescent="0.2">
      <c r="A8" s="669"/>
      <c r="B8" s="674" t="s">
        <v>32</v>
      </c>
      <c r="C8" s="131" t="s">
        <v>24</v>
      </c>
      <c r="D8" s="132"/>
      <c r="E8" s="132"/>
      <c r="F8" s="132"/>
      <c r="G8" s="132"/>
      <c r="H8" s="132"/>
      <c r="I8" s="132"/>
      <c r="J8" s="133"/>
      <c r="K8" s="131" t="s">
        <v>25</v>
      </c>
      <c r="L8" s="132"/>
      <c r="M8" s="132"/>
      <c r="N8" s="133"/>
      <c r="O8" s="131" t="s">
        <v>43</v>
      </c>
      <c r="P8" s="132"/>
      <c r="Q8" s="132"/>
      <c r="R8" s="133"/>
      <c r="S8" s="131" t="s">
        <v>26</v>
      </c>
      <c r="T8" s="132"/>
      <c r="U8" s="132"/>
      <c r="V8" s="133"/>
      <c r="W8" s="131" t="s">
        <v>27</v>
      </c>
      <c r="X8" s="132"/>
      <c r="Y8" s="132"/>
      <c r="Z8" s="133"/>
      <c r="AA8" s="142" t="s">
        <v>39</v>
      </c>
      <c r="AB8" s="143"/>
      <c r="AC8" s="144"/>
      <c r="AD8" s="669"/>
      <c r="AE8" s="669"/>
      <c r="AF8" s="669"/>
      <c r="AG8" s="669"/>
      <c r="AH8" s="669"/>
      <c r="AI8" s="669"/>
    </row>
    <row r="9" spans="1:35" x14ac:dyDescent="0.2">
      <c r="A9" s="669"/>
      <c r="B9" s="674" t="s">
        <v>5</v>
      </c>
      <c r="C9" s="127" t="s">
        <v>67</v>
      </c>
      <c r="D9" s="128"/>
      <c r="E9" s="140" t="s">
        <v>66</v>
      </c>
      <c r="F9" s="141"/>
      <c r="G9" s="140" t="s">
        <v>64</v>
      </c>
      <c r="H9" s="141"/>
      <c r="I9" s="140" t="s">
        <v>65</v>
      </c>
      <c r="J9" s="141"/>
      <c r="K9" s="139" t="s">
        <v>63</v>
      </c>
      <c r="L9" s="128"/>
      <c r="M9" s="127" t="s">
        <v>44</v>
      </c>
      <c r="N9" s="128"/>
      <c r="O9" s="127" t="s">
        <v>47</v>
      </c>
      <c r="P9" s="128"/>
      <c r="Q9" s="127" t="s">
        <v>48</v>
      </c>
      <c r="R9" s="128"/>
      <c r="S9" s="127" t="s">
        <v>45</v>
      </c>
      <c r="T9" s="128"/>
      <c r="U9" s="127" t="s">
        <v>46</v>
      </c>
      <c r="V9" s="128"/>
      <c r="W9" s="139" t="s">
        <v>68</v>
      </c>
      <c r="X9" s="128"/>
      <c r="Y9" s="127" t="s">
        <v>49</v>
      </c>
      <c r="Z9" s="128"/>
      <c r="AA9" s="134" t="s">
        <v>3</v>
      </c>
      <c r="AB9" s="134" t="s">
        <v>4</v>
      </c>
      <c r="AC9" s="134" t="s">
        <v>28</v>
      </c>
      <c r="AD9" s="669"/>
      <c r="AE9" s="669"/>
      <c r="AF9" s="669"/>
      <c r="AG9" s="669"/>
      <c r="AH9" s="669"/>
      <c r="AI9" s="669"/>
    </row>
    <row r="10" spans="1:35" x14ac:dyDescent="0.2">
      <c r="A10" s="669"/>
      <c r="B10" s="674" t="s">
        <v>6</v>
      </c>
      <c r="C10" s="675" t="s">
        <v>2</v>
      </c>
      <c r="D10" s="675" t="s">
        <v>1</v>
      </c>
      <c r="E10" s="676" t="s">
        <v>2</v>
      </c>
      <c r="F10" s="677" t="s">
        <v>1</v>
      </c>
      <c r="G10" s="675" t="s">
        <v>2</v>
      </c>
      <c r="H10" s="675" t="s">
        <v>1</v>
      </c>
      <c r="I10" s="675" t="s">
        <v>2</v>
      </c>
      <c r="J10" s="675" t="s">
        <v>1</v>
      </c>
      <c r="K10" s="676" t="s">
        <v>2</v>
      </c>
      <c r="L10" s="677" t="s">
        <v>1</v>
      </c>
      <c r="M10" s="675" t="s">
        <v>2</v>
      </c>
      <c r="N10" s="675" t="s">
        <v>1</v>
      </c>
      <c r="O10" s="676" t="s">
        <v>2</v>
      </c>
      <c r="P10" s="677" t="s">
        <v>1</v>
      </c>
      <c r="Q10" s="675" t="s">
        <v>2</v>
      </c>
      <c r="R10" s="675" t="s">
        <v>1</v>
      </c>
      <c r="S10" s="676" t="s">
        <v>2</v>
      </c>
      <c r="T10" s="677" t="s">
        <v>1</v>
      </c>
      <c r="U10" s="675" t="s">
        <v>2</v>
      </c>
      <c r="V10" s="675" t="s">
        <v>1</v>
      </c>
      <c r="W10" s="676" t="s">
        <v>2</v>
      </c>
      <c r="X10" s="677" t="s">
        <v>1</v>
      </c>
      <c r="Y10" s="675" t="s">
        <v>2</v>
      </c>
      <c r="Z10" s="675" t="s">
        <v>1</v>
      </c>
      <c r="AA10" s="135"/>
      <c r="AB10" s="135"/>
      <c r="AC10" s="135"/>
      <c r="AD10" s="669"/>
      <c r="AE10" s="669"/>
      <c r="AF10" s="669"/>
      <c r="AG10" s="669"/>
      <c r="AH10" s="669"/>
      <c r="AI10" s="669"/>
    </row>
    <row r="11" spans="1:35" x14ac:dyDescent="0.2">
      <c r="A11" s="695"/>
      <c r="B11" s="692" t="s">
        <v>58</v>
      </c>
      <c r="C11" s="729">
        <v>0</v>
      </c>
      <c r="D11" s="729">
        <v>0</v>
      </c>
      <c r="E11" s="730">
        <v>0</v>
      </c>
      <c r="F11" s="731">
        <v>0</v>
      </c>
      <c r="G11" s="696">
        <v>0</v>
      </c>
      <c r="H11" s="696">
        <v>0</v>
      </c>
      <c r="I11" s="696">
        <v>0</v>
      </c>
      <c r="J11" s="696">
        <v>0</v>
      </c>
      <c r="K11" s="699">
        <v>0</v>
      </c>
      <c r="L11" s="700">
        <v>0</v>
      </c>
      <c r="M11" s="701">
        <v>0</v>
      </c>
      <c r="N11" s="701">
        <v>0</v>
      </c>
      <c r="O11" s="699">
        <v>0</v>
      </c>
      <c r="P11" s="700">
        <v>1</v>
      </c>
      <c r="Q11" s="701">
        <v>1</v>
      </c>
      <c r="R11" s="701">
        <v>0</v>
      </c>
      <c r="S11" s="699">
        <v>0</v>
      </c>
      <c r="T11" s="700">
        <v>2</v>
      </c>
      <c r="U11" s="701">
        <v>0</v>
      </c>
      <c r="V11" s="701">
        <v>0</v>
      </c>
      <c r="W11" s="699">
        <v>0</v>
      </c>
      <c r="X11" s="700">
        <v>2</v>
      </c>
      <c r="Y11" s="701">
        <v>2</v>
      </c>
      <c r="Z11" s="701">
        <v>1</v>
      </c>
      <c r="AA11" s="716"/>
      <c r="AB11" s="713">
        <v>9</v>
      </c>
      <c r="AC11" s="713"/>
      <c r="AD11" s="669"/>
      <c r="AE11" s="669"/>
      <c r="AF11" s="669"/>
      <c r="AG11" s="669"/>
      <c r="AH11" s="669"/>
      <c r="AI11" s="669"/>
    </row>
    <row r="12" spans="1:35" x14ac:dyDescent="0.2">
      <c r="A12" s="695"/>
      <c r="B12" s="726" t="s">
        <v>8</v>
      </c>
      <c r="C12" s="725">
        <v>0</v>
      </c>
      <c r="D12" s="728">
        <v>0</v>
      </c>
      <c r="E12" s="728">
        <v>0</v>
      </c>
      <c r="F12" s="733">
        <v>0</v>
      </c>
      <c r="G12" s="697">
        <v>0</v>
      </c>
      <c r="H12" s="702">
        <v>0</v>
      </c>
      <c r="I12" s="702">
        <v>0</v>
      </c>
      <c r="J12" s="702">
        <v>0</v>
      </c>
      <c r="K12" s="704">
        <v>0</v>
      </c>
      <c r="L12" s="705">
        <v>0</v>
      </c>
      <c r="M12" s="706">
        <v>0</v>
      </c>
      <c r="N12" s="706">
        <v>0</v>
      </c>
      <c r="O12" s="704">
        <v>0</v>
      </c>
      <c r="P12" s="705">
        <v>1</v>
      </c>
      <c r="Q12" s="706">
        <v>0</v>
      </c>
      <c r="R12" s="706">
        <v>0</v>
      </c>
      <c r="S12" s="704">
        <v>0</v>
      </c>
      <c r="T12" s="705">
        <v>0</v>
      </c>
      <c r="U12" s="706">
        <v>0</v>
      </c>
      <c r="V12" s="706">
        <v>0</v>
      </c>
      <c r="W12" s="704">
        <v>0</v>
      </c>
      <c r="X12" s="705">
        <v>0</v>
      </c>
      <c r="Y12" s="706">
        <v>0</v>
      </c>
      <c r="Z12" s="706">
        <v>0</v>
      </c>
      <c r="AA12" s="717"/>
      <c r="AB12" s="713">
        <v>1</v>
      </c>
      <c r="AC12" s="715"/>
      <c r="AD12" s="669"/>
      <c r="AE12" s="669"/>
      <c r="AF12" s="669"/>
      <c r="AG12" s="669"/>
      <c r="AH12" s="669"/>
      <c r="AI12" s="669"/>
    </row>
    <row r="13" spans="1:35" ht="25.5" x14ac:dyDescent="0.2">
      <c r="A13" s="695"/>
      <c r="B13" s="726" t="s">
        <v>72</v>
      </c>
      <c r="C13" s="734">
        <v>0</v>
      </c>
      <c r="D13" s="732">
        <v>0</v>
      </c>
      <c r="E13" s="732">
        <v>0</v>
      </c>
      <c r="F13" s="735">
        <v>0</v>
      </c>
      <c r="G13" s="702">
        <v>0</v>
      </c>
      <c r="H13" s="702">
        <v>0</v>
      </c>
      <c r="I13" s="702">
        <v>0</v>
      </c>
      <c r="J13" s="702">
        <v>0</v>
      </c>
      <c r="K13" s="704">
        <v>0</v>
      </c>
      <c r="L13" s="705">
        <v>0</v>
      </c>
      <c r="M13" s="706">
        <v>0</v>
      </c>
      <c r="N13" s="706">
        <v>0</v>
      </c>
      <c r="O13" s="704">
        <v>0</v>
      </c>
      <c r="P13" s="705">
        <v>1</v>
      </c>
      <c r="Q13" s="706">
        <v>0</v>
      </c>
      <c r="R13" s="706">
        <v>0</v>
      </c>
      <c r="S13" s="704">
        <v>0</v>
      </c>
      <c r="T13" s="705">
        <v>1</v>
      </c>
      <c r="U13" s="706">
        <v>0</v>
      </c>
      <c r="V13" s="706">
        <v>0</v>
      </c>
      <c r="W13" s="704">
        <v>0</v>
      </c>
      <c r="X13" s="705">
        <v>2</v>
      </c>
      <c r="Y13" s="706">
        <v>2</v>
      </c>
      <c r="Z13" s="706">
        <v>1</v>
      </c>
      <c r="AA13" s="717"/>
      <c r="AB13" s="713">
        <v>7</v>
      </c>
      <c r="AC13" s="715"/>
      <c r="AD13" s="669"/>
      <c r="AE13" s="669"/>
      <c r="AF13" s="669"/>
      <c r="AG13" s="669"/>
      <c r="AH13" s="669"/>
      <c r="AI13" s="669"/>
    </row>
    <row r="14" spans="1:35" x14ac:dyDescent="0.2">
      <c r="A14" s="695"/>
      <c r="B14" s="727" t="s">
        <v>83</v>
      </c>
      <c r="C14" s="734">
        <v>0</v>
      </c>
      <c r="D14" s="732">
        <v>0</v>
      </c>
      <c r="E14" s="732">
        <v>0</v>
      </c>
      <c r="F14" s="732">
        <v>0</v>
      </c>
      <c r="G14" s="732">
        <v>0</v>
      </c>
      <c r="H14" s="732">
        <v>0</v>
      </c>
      <c r="I14" s="732">
        <v>0</v>
      </c>
      <c r="J14" s="732">
        <v>0</v>
      </c>
      <c r="K14" s="702">
        <v>0</v>
      </c>
      <c r="L14" s="707">
        <v>0</v>
      </c>
      <c r="M14" s="708">
        <v>0</v>
      </c>
      <c r="N14" s="708">
        <v>0</v>
      </c>
      <c r="O14" s="709">
        <v>0</v>
      </c>
      <c r="P14" s="707">
        <v>1</v>
      </c>
      <c r="Q14" s="708">
        <v>0</v>
      </c>
      <c r="R14" s="708">
        <v>0</v>
      </c>
      <c r="S14" s="709">
        <v>0</v>
      </c>
      <c r="T14" s="707">
        <v>0</v>
      </c>
      <c r="U14" s="708">
        <v>0</v>
      </c>
      <c r="V14" s="708">
        <v>0</v>
      </c>
      <c r="W14" s="709">
        <v>0</v>
      </c>
      <c r="X14" s="707">
        <v>0</v>
      </c>
      <c r="Y14" s="708">
        <v>0</v>
      </c>
      <c r="Z14" s="708">
        <v>0</v>
      </c>
      <c r="AA14" s="718"/>
      <c r="AB14" s="736">
        <v>1</v>
      </c>
      <c r="AC14" s="719"/>
      <c r="AD14" s="669"/>
      <c r="AE14" s="669"/>
      <c r="AF14" s="669"/>
      <c r="AG14" s="669"/>
      <c r="AH14" s="669"/>
      <c r="AI14" s="669"/>
    </row>
    <row r="15" spans="1:35" ht="15" x14ac:dyDescent="0.2">
      <c r="A15" s="695"/>
      <c r="B15" s="136" t="s">
        <v>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669"/>
      <c r="AE15" s="669"/>
      <c r="AF15" s="669"/>
      <c r="AG15" s="669"/>
      <c r="AH15" s="669"/>
      <c r="AI15" s="669"/>
    </row>
    <row r="16" spans="1:35" x14ac:dyDescent="0.2">
      <c r="A16" s="695"/>
      <c r="B16" s="693" t="s">
        <v>58</v>
      </c>
      <c r="C16" s="696">
        <v>0</v>
      </c>
      <c r="D16" s="696">
        <v>0</v>
      </c>
      <c r="E16" s="697">
        <v>0</v>
      </c>
      <c r="F16" s="698">
        <v>0</v>
      </c>
      <c r="G16" s="696">
        <v>0</v>
      </c>
      <c r="H16" s="696">
        <v>0</v>
      </c>
      <c r="I16" s="696">
        <v>0</v>
      </c>
      <c r="J16" s="696">
        <v>0</v>
      </c>
      <c r="K16" s="697">
        <v>0</v>
      </c>
      <c r="L16" s="698">
        <v>0</v>
      </c>
      <c r="M16" s="696">
        <v>0</v>
      </c>
      <c r="N16" s="696">
        <v>0</v>
      </c>
      <c r="O16" s="697">
        <v>0</v>
      </c>
      <c r="P16" s="698">
        <v>0</v>
      </c>
      <c r="Q16" s="696">
        <v>0</v>
      </c>
      <c r="R16" s="696">
        <v>0</v>
      </c>
      <c r="S16" s="697">
        <v>0</v>
      </c>
      <c r="T16" s="698">
        <v>0</v>
      </c>
      <c r="U16" s="696">
        <v>0</v>
      </c>
      <c r="V16" s="696">
        <v>0</v>
      </c>
      <c r="W16" s="697">
        <v>0</v>
      </c>
      <c r="X16" s="698">
        <v>0</v>
      </c>
      <c r="Y16" s="696">
        <v>0</v>
      </c>
      <c r="Z16" s="696">
        <v>0</v>
      </c>
      <c r="AA16" s="712"/>
      <c r="AB16" s="713">
        <v>0</v>
      </c>
      <c r="AC16" s="713"/>
      <c r="AD16" s="669"/>
      <c r="AE16" s="669"/>
      <c r="AF16" s="669"/>
      <c r="AG16" s="669"/>
      <c r="AH16" s="669"/>
      <c r="AI16" s="669"/>
    </row>
    <row r="17" spans="1:40" x14ac:dyDescent="0.2">
      <c r="A17" s="695"/>
      <c r="B17" s="693" t="s">
        <v>8</v>
      </c>
      <c r="C17" s="725">
        <v>0</v>
      </c>
      <c r="D17" s="728">
        <v>0</v>
      </c>
      <c r="E17" s="728">
        <v>0</v>
      </c>
      <c r="F17" s="733">
        <v>0</v>
      </c>
      <c r="G17" s="702">
        <v>0</v>
      </c>
      <c r="H17" s="702">
        <v>0</v>
      </c>
      <c r="I17" s="702">
        <v>0</v>
      </c>
      <c r="J17" s="702">
        <v>0</v>
      </c>
      <c r="K17" s="710">
        <v>0</v>
      </c>
      <c r="L17" s="702">
        <v>0</v>
      </c>
      <c r="M17" s="702">
        <v>0</v>
      </c>
      <c r="N17" s="702">
        <v>0</v>
      </c>
      <c r="O17" s="710">
        <v>0</v>
      </c>
      <c r="P17" s="703">
        <v>0</v>
      </c>
      <c r="Q17" s="702">
        <v>0</v>
      </c>
      <c r="R17" s="702">
        <v>0</v>
      </c>
      <c r="S17" s="710">
        <v>0</v>
      </c>
      <c r="T17" s="703">
        <v>0</v>
      </c>
      <c r="U17" s="702">
        <v>0</v>
      </c>
      <c r="V17" s="702">
        <v>0</v>
      </c>
      <c r="W17" s="710">
        <v>0</v>
      </c>
      <c r="X17" s="703">
        <v>0</v>
      </c>
      <c r="Y17" s="702">
        <v>0</v>
      </c>
      <c r="Z17" s="702">
        <v>0</v>
      </c>
      <c r="AA17" s="714"/>
      <c r="AB17" s="713">
        <v>0</v>
      </c>
      <c r="AC17" s="715"/>
      <c r="AD17" s="669"/>
      <c r="AE17" s="669"/>
      <c r="AF17" s="669"/>
      <c r="AG17" s="669"/>
      <c r="AH17" s="669"/>
      <c r="AI17" s="669"/>
      <c r="AJ17" s="669"/>
      <c r="AK17" s="669"/>
      <c r="AL17" s="669"/>
      <c r="AM17" s="669"/>
      <c r="AN17" s="669"/>
    </row>
    <row r="18" spans="1:40" x14ac:dyDescent="0.2">
      <c r="A18" s="695"/>
      <c r="B18" s="693" t="s">
        <v>84</v>
      </c>
      <c r="C18" s="734">
        <v>0</v>
      </c>
      <c r="D18" s="732">
        <v>0</v>
      </c>
      <c r="E18" s="732">
        <v>0</v>
      </c>
      <c r="F18" s="732">
        <v>0</v>
      </c>
      <c r="G18" s="732">
        <v>0</v>
      </c>
      <c r="H18" s="732">
        <v>0</v>
      </c>
      <c r="I18" s="702">
        <v>0</v>
      </c>
      <c r="J18" s="702">
        <v>0</v>
      </c>
      <c r="K18" s="710">
        <v>0</v>
      </c>
      <c r="L18" s="702">
        <v>0</v>
      </c>
      <c r="M18" s="702">
        <v>0</v>
      </c>
      <c r="N18" s="702">
        <v>0</v>
      </c>
      <c r="O18" s="710">
        <v>0</v>
      </c>
      <c r="P18" s="703">
        <v>0</v>
      </c>
      <c r="Q18" s="702">
        <v>0</v>
      </c>
      <c r="R18" s="702">
        <v>0</v>
      </c>
      <c r="S18" s="710">
        <v>0</v>
      </c>
      <c r="T18" s="703">
        <v>0</v>
      </c>
      <c r="U18" s="702">
        <v>0</v>
      </c>
      <c r="V18" s="702">
        <v>0</v>
      </c>
      <c r="W18" s="710">
        <v>0</v>
      </c>
      <c r="X18" s="703">
        <v>0</v>
      </c>
      <c r="Y18" s="702">
        <v>0</v>
      </c>
      <c r="Z18" s="702">
        <v>0</v>
      </c>
      <c r="AA18" s="714"/>
      <c r="AB18" s="713">
        <v>0</v>
      </c>
      <c r="AC18" s="715"/>
      <c r="AD18" s="669"/>
      <c r="AE18" s="669"/>
      <c r="AF18" s="669"/>
      <c r="AG18" s="669"/>
      <c r="AH18" s="669"/>
      <c r="AI18" s="669"/>
      <c r="AJ18" s="669"/>
      <c r="AK18" s="669"/>
      <c r="AL18" s="669"/>
      <c r="AM18" s="669"/>
      <c r="AN18" s="669"/>
    </row>
    <row r="19" spans="1:40" x14ac:dyDescent="0.2">
      <c r="A19" s="695"/>
      <c r="B19" s="693" t="s">
        <v>90</v>
      </c>
      <c r="C19" s="734">
        <v>0</v>
      </c>
      <c r="D19" s="732">
        <v>0</v>
      </c>
      <c r="E19" s="732">
        <v>0</v>
      </c>
      <c r="F19" s="732">
        <v>0</v>
      </c>
      <c r="G19" s="732">
        <v>0</v>
      </c>
      <c r="H19" s="732">
        <v>0</v>
      </c>
      <c r="I19" s="702">
        <v>0</v>
      </c>
      <c r="J19" s="710">
        <v>0</v>
      </c>
      <c r="K19" s="697">
        <v>0</v>
      </c>
      <c r="L19" s="702">
        <v>0</v>
      </c>
      <c r="M19" s="702">
        <v>0</v>
      </c>
      <c r="N19" s="702">
        <v>0</v>
      </c>
      <c r="O19" s="710">
        <v>0</v>
      </c>
      <c r="P19" s="703">
        <v>0</v>
      </c>
      <c r="Q19" s="702">
        <v>0</v>
      </c>
      <c r="R19" s="702">
        <v>0</v>
      </c>
      <c r="S19" s="710">
        <v>0</v>
      </c>
      <c r="T19" s="703">
        <v>0</v>
      </c>
      <c r="U19" s="702">
        <v>0</v>
      </c>
      <c r="V19" s="702">
        <v>0</v>
      </c>
      <c r="W19" s="710">
        <v>0</v>
      </c>
      <c r="X19" s="703">
        <v>0</v>
      </c>
      <c r="Y19" s="702">
        <v>0</v>
      </c>
      <c r="Z19" s="702">
        <v>0</v>
      </c>
      <c r="AA19" s="714"/>
      <c r="AB19" s="713">
        <v>0</v>
      </c>
      <c r="AC19" s="715"/>
      <c r="AD19" s="669"/>
      <c r="AE19" s="669"/>
      <c r="AF19" s="669"/>
      <c r="AG19" s="669"/>
      <c r="AH19" s="669"/>
      <c r="AI19" s="669"/>
      <c r="AJ19" s="669"/>
      <c r="AK19" s="669"/>
      <c r="AL19" s="669"/>
      <c r="AM19" s="669"/>
      <c r="AN19" s="669"/>
    </row>
    <row r="20" spans="1:40" x14ac:dyDescent="0.2">
      <c r="A20" s="695"/>
      <c r="B20" s="693" t="s">
        <v>91</v>
      </c>
      <c r="C20" s="734">
        <v>0</v>
      </c>
      <c r="D20" s="732">
        <v>0</v>
      </c>
      <c r="E20" s="732">
        <v>0</v>
      </c>
      <c r="F20" s="732">
        <v>0</v>
      </c>
      <c r="G20" s="732">
        <v>0</v>
      </c>
      <c r="H20" s="732">
        <v>0</v>
      </c>
      <c r="I20" s="702">
        <v>0</v>
      </c>
      <c r="J20" s="702">
        <v>0</v>
      </c>
      <c r="K20" s="697">
        <v>0</v>
      </c>
      <c r="L20" s="702">
        <v>0</v>
      </c>
      <c r="M20" s="702">
        <v>0</v>
      </c>
      <c r="N20" s="702">
        <v>0</v>
      </c>
      <c r="O20" s="710">
        <v>0</v>
      </c>
      <c r="P20" s="703">
        <v>0</v>
      </c>
      <c r="Q20" s="702">
        <v>0</v>
      </c>
      <c r="R20" s="702">
        <v>0</v>
      </c>
      <c r="S20" s="710">
        <v>0</v>
      </c>
      <c r="T20" s="703">
        <v>0</v>
      </c>
      <c r="U20" s="702">
        <v>0</v>
      </c>
      <c r="V20" s="702">
        <v>0</v>
      </c>
      <c r="W20" s="710">
        <v>0</v>
      </c>
      <c r="X20" s="703">
        <v>0</v>
      </c>
      <c r="Y20" s="702">
        <v>0</v>
      </c>
      <c r="Z20" s="702">
        <v>0</v>
      </c>
      <c r="AA20" s="714"/>
      <c r="AB20" s="713">
        <v>0</v>
      </c>
      <c r="AC20" s="715"/>
      <c r="AD20" s="669"/>
      <c r="AE20" s="669"/>
      <c r="AF20" s="669"/>
      <c r="AG20" s="669"/>
      <c r="AH20" s="669"/>
      <c r="AI20" s="669"/>
      <c r="AJ20" s="669"/>
      <c r="AK20" s="669"/>
      <c r="AL20" s="669"/>
      <c r="AM20" s="669"/>
      <c r="AN20" s="669"/>
    </row>
    <row r="21" spans="1:40" x14ac:dyDescent="0.2">
      <c r="A21" s="695"/>
      <c r="B21" s="694" t="s">
        <v>85</v>
      </c>
      <c r="C21" s="734">
        <v>0</v>
      </c>
      <c r="D21" s="732">
        <v>0</v>
      </c>
      <c r="E21" s="732">
        <v>0</v>
      </c>
      <c r="F21" s="732">
        <v>0</v>
      </c>
      <c r="G21" s="732">
        <v>0</v>
      </c>
      <c r="H21" s="732">
        <v>0</v>
      </c>
      <c r="I21" s="732">
        <v>0</v>
      </c>
      <c r="J21" s="732">
        <v>0</v>
      </c>
      <c r="K21" s="721">
        <v>0</v>
      </c>
      <c r="L21" s="721">
        <v>0</v>
      </c>
      <c r="M21" s="721">
        <v>0</v>
      </c>
      <c r="N21" s="721">
        <v>0</v>
      </c>
      <c r="O21" s="722">
        <v>0</v>
      </c>
      <c r="P21" s="737">
        <v>0</v>
      </c>
      <c r="Q21" s="721">
        <v>0</v>
      </c>
      <c r="R21" s="721">
        <v>0</v>
      </c>
      <c r="S21" s="722">
        <v>0</v>
      </c>
      <c r="T21" s="737">
        <v>0</v>
      </c>
      <c r="U21" s="721">
        <v>0</v>
      </c>
      <c r="V21" s="721">
        <v>0</v>
      </c>
      <c r="W21" s="722">
        <v>0</v>
      </c>
      <c r="X21" s="737">
        <v>0</v>
      </c>
      <c r="Y21" s="721">
        <v>0</v>
      </c>
      <c r="Z21" s="721">
        <v>0</v>
      </c>
      <c r="AA21" s="738"/>
      <c r="AB21" s="736">
        <v>0</v>
      </c>
      <c r="AC21" s="719"/>
      <c r="AD21" s="669"/>
      <c r="AE21" s="669"/>
      <c r="AF21" s="669"/>
      <c r="AG21" s="669"/>
      <c r="AH21" s="669"/>
      <c r="AI21" s="669"/>
      <c r="AJ21" s="669"/>
      <c r="AK21" s="669"/>
      <c r="AL21" s="669"/>
      <c r="AM21" s="669"/>
      <c r="AN21" s="669"/>
    </row>
    <row r="22" spans="1:40" ht="15" x14ac:dyDescent="0.2">
      <c r="A22" s="695"/>
      <c r="B22" s="136" t="s">
        <v>71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669"/>
      <c r="AE22" s="669"/>
      <c r="AF22" s="669"/>
      <c r="AG22" s="669"/>
      <c r="AH22" s="669"/>
      <c r="AI22" s="669"/>
      <c r="AJ22" s="669"/>
      <c r="AK22" s="669"/>
      <c r="AL22" s="669"/>
      <c r="AM22" s="669"/>
      <c r="AN22" s="669"/>
    </row>
    <row r="23" spans="1:40" x14ac:dyDescent="0.2">
      <c r="A23" s="695"/>
      <c r="B23" s="691" t="s">
        <v>55</v>
      </c>
      <c r="C23" s="739">
        <v>0</v>
      </c>
      <c r="D23" s="740">
        <v>0</v>
      </c>
      <c r="E23" s="740">
        <v>0</v>
      </c>
      <c r="F23" s="740">
        <v>0</v>
      </c>
      <c r="G23" s="740">
        <v>0</v>
      </c>
      <c r="H23" s="740">
        <v>0</v>
      </c>
      <c r="I23" s="740">
        <v>0</v>
      </c>
      <c r="J23" s="741">
        <v>0</v>
      </c>
      <c r="K23" s="697">
        <v>0</v>
      </c>
      <c r="L23" s="698">
        <v>0</v>
      </c>
      <c r="M23" s="696">
        <v>0</v>
      </c>
      <c r="N23" s="696">
        <v>0</v>
      </c>
      <c r="O23" s="697">
        <v>0</v>
      </c>
      <c r="P23" s="698">
        <v>0</v>
      </c>
      <c r="Q23" s="696">
        <v>0</v>
      </c>
      <c r="R23" s="696">
        <v>0</v>
      </c>
      <c r="S23" s="697">
        <v>0</v>
      </c>
      <c r="T23" s="698">
        <v>0</v>
      </c>
      <c r="U23" s="696">
        <v>0</v>
      </c>
      <c r="V23" s="696">
        <v>0</v>
      </c>
      <c r="W23" s="697">
        <v>0</v>
      </c>
      <c r="X23" s="698">
        <v>0</v>
      </c>
      <c r="Y23" s="696">
        <v>0</v>
      </c>
      <c r="Z23" s="696">
        <v>0</v>
      </c>
      <c r="AA23" s="712"/>
      <c r="AB23" s="713">
        <v>0</v>
      </c>
      <c r="AC23" s="713"/>
      <c r="AD23" s="669"/>
      <c r="AE23" s="669"/>
      <c r="AF23" s="669"/>
      <c r="AG23" s="669"/>
      <c r="AH23" s="669"/>
      <c r="AI23" s="669"/>
      <c r="AJ23" s="669"/>
      <c r="AK23" s="669"/>
      <c r="AL23" s="669"/>
      <c r="AM23" s="669"/>
      <c r="AN23" s="669"/>
    </row>
    <row r="24" spans="1:40" ht="15.75" x14ac:dyDescent="0.2">
      <c r="A24" s="669"/>
      <c r="B24" s="742" t="s">
        <v>54</v>
      </c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69"/>
      <c r="AF24" s="669"/>
      <c r="AG24" s="687"/>
      <c r="AH24" s="687"/>
      <c r="AI24" s="679"/>
      <c r="AJ24" s="669"/>
      <c r="AK24" s="669"/>
      <c r="AL24" s="669"/>
      <c r="AM24" s="669"/>
      <c r="AN24" s="669"/>
    </row>
    <row r="25" spans="1:40" x14ac:dyDescent="0.2">
      <c r="A25" s="669"/>
      <c r="B25" s="695"/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695"/>
      <c r="Y25" s="695"/>
      <c r="Z25" s="695"/>
      <c r="AA25" s="695"/>
      <c r="AB25" s="695"/>
      <c r="AC25" s="695"/>
      <c r="AD25" s="678"/>
      <c r="AE25" s="695"/>
      <c r="AF25" s="695"/>
      <c r="AG25" s="678"/>
      <c r="AH25" s="678"/>
      <c r="AI25" s="678"/>
      <c r="AJ25" s="678"/>
      <c r="AK25" s="678"/>
      <c r="AL25" s="678"/>
      <c r="AM25" s="678"/>
      <c r="AN25" s="678"/>
    </row>
    <row r="26" spans="1:40" ht="15.75" x14ac:dyDescent="0.2">
      <c r="A26" s="669"/>
      <c r="B26" s="686" t="s">
        <v>106</v>
      </c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670"/>
      <c r="X26" s="670"/>
      <c r="Y26" s="670"/>
      <c r="Z26" s="670"/>
      <c r="AA26" s="670"/>
      <c r="AB26" s="670"/>
      <c r="AC26" s="670"/>
      <c r="AD26" s="669"/>
      <c r="AE26" s="669"/>
      <c r="AF26" s="669"/>
      <c r="AG26" s="687"/>
      <c r="AH26" s="687"/>
      <c r="AI26" s="679"/>
      <c r="AJ26" s="669"/>
      <c r="AK26" s="669"/>
      <c r="AL26" s="669"/>
      <c r="AM26" s="669"/>
      <c r="AN26" s="669"/>
    </row>
    <row r="27" spans="1:40" ht="15.75" x14ac:dyDescent="0.2">
      <c r="A27" s="669"/>
      <c r="B27" s="674" t="s">
        <v>32</v>
      </c>
      <c r="C27" s="131" t="s">
        <v>24</v>
      </c>
      <c r="D27" s="132"/>
      <c r="E27" s="132"/>
      <c r="F27" s="132"/>
      <c r="G27" s="132"/>
      <c r="H27" s="132"/>
      <c r="I27" s="132"/>
      <c r="J27" s="133"/>
      <c r="K27" s="131" t="s">
        <v>25</v>
      </c>
      <c r="L27" s="132"/>
      <c r="M27" s="132"/>
      <c r="N27" s="133"/>
      <c r="O27" s="131" t="s">
        <v>43</v>
      </c>
      <c r="P27" s="132"/>
      <c r="Q27" s="132"/>
      <c r="R27" s="133"/>
      <c r="S27" s="131" t="s">
        <v>26</v>
      </c>
      <c r="T27" s="132"/>
      <c r="U27" s="132"/>
      <c r="V27" s="133"/>
      <c r="W27" s="131" t="s">
        <v>27</v>
      </c>
      <c r="X27" s="132"/>
      <c r="Y27" s="132"/>
      <c r="Z27" s="133"/>
      <c r="AA27" s="129" t="s">
        <v>38</v>
      </c>
      <c r="AB27" s="130"/>
      <c r="AC27" s="130"/>
      <c r="AD27" s="165" t="s">
        <v>40</v>
      </c>
      <c r="AE27" s="166"/>
      <c r="AF27" s="167"/>
      <c r="AG27" s="679"/>
      <c r="AH27" s="679"/>
      <c r="AI27" s="679"/>
      <c r="AJ27" s="669"/>
      <c r="AK27" s="669"/>
      <c r="AL27" s="669"/>
      <c r="AM27" s="669"/>
      <c r="AN27" s="669"/>
    </row>
    <row r="28" spans="1:40" ht="15.75" x14ac:dyDescent="0.2">
      <c r="A28" s="669"/>
      <c r="B28" s="674" t="s">
        <v>5</v>
      </c>
      <c r="C28" s="127" t="s">
        <v>67</v>
      </c>
      <c r="D28" s="128"/>
      <c r="E28" s="140" t="s">
        <v>66</v>
      </c>
      <c r="F28" s="141"/>
      <c r="G28" s="140" t="s">
        <v>64</v>
      </c>
      <c r="H28" s="141"/>
      <c r="I28" s="140" t="s">
        <v>65</v>
      </c>
      <c r="J28" s="141"/>
      <c r="K28" s="139" t="s">
        <v>63</v>
      </c>
      <c r="L28" s="128"/>
      <c r="M28" s="127" t="s">
        <v>44</v>
      </c>
      <c r="N28" s="128"/>
      <c r="O28" s="127" t="s">
        <v>47</v>
      </c>
      <c r="P28" s="128"/>
      <c r="Q28" s="127" t="s">
        <v>48</v>
      </c>
      <c r="R28" s="128"/>
      <c r="S28" s="127" t="s">
        <v>45</v>
      </c>
      <c r="T28" s="128"/>
      <c r="U28" s="127" t="s">
        <v>46</v>
      </c>
      <c r="V28" s="128"/>
      <c r="W28" s="139" t="s">
        <v>68</v>
      </c>
      <c r="X28" s="128"/>
      <c r="Y28" s="127" t="s">
        <v>49</v>
      </c>
      <c r="Z28" s="128"/>
      <c r="AA28" s="162" t="s">
        <v>3</v>
      </c>
      <c r="AB28" s="162" t="s">
        <v>4</v>
      </c>
      <c r="AC28" s="160" t="s">
        <v>28</v>
      </c>
      <c r="AD28" s="158" t="s">
        <v>3</v>
      </c>
      <c r="AE28" s="158" t="s">
        <v>4</v>
      </c>
      <c r="AF28" s="158" t="s">
        <v>28</v>
      </c>
      <c r="AG28" s="679"/>
      <c r="AH28" s="679"/>
      <c r="AI28" s="679"/>
      <c r="AJ28" s="669"/>
      <c r="AK28" s="669"/>
      <c r="AL28" s="669"/>
      <c r="AM28" s="669"/>
      <c r="AN28" s="669"/>
    </row>
    <row r="29" spans="1:40" ht="15.75" x14ac:dyDescent="0.2">
      <c r="A29" s="669"/>
      <c r="B29" s="674" t="s">
        <v>6</v>
      </c>
      <c r="C29" s="680" t="s">
        <v>2</v>
      </c>
      <c r="D29" s="680" t="s">
        <v>1</v>
      </c>
      <c r="E29" s="681" t="s">
        <v>2</v>
      </c>
      <c r="F29" s="682" t="s">
        <v>1</v>
      </c>
      <c r="G29" s="680" t="s">
        <v>2</v>
      </c>
      <c r="H29" s="680" t="s">
        <v>1</v>
      </c>
      <c r="I29" s="680" t="s">
        <v>2</v>
      </c>
      <c r="J29" s="680" t="s">
        <v>1</v>
      </c>
      <c r="K29" s="681" t="s">
        <v>2</v>
      </c>
      <c r="L29" s="682" t="s">
        <v>1</v>
      </c>
      <c r="M29" s="680" t="s">
        <v>2</v>
      </c>
      <c r="N29" s="680" t="s">
        <v>1</v>
      </c>
      <c r="O29" s="681" t="s">
        <v>2</v>
      </c>
      <c r="P29" s="682" t="s">
        <v>1</v>
      </c>
      <c r="Q29" s="680" t="s">
        <v>2</v>
      </c>
      <c r="R29" s="680" t="s">
        <v>1</v>
      </c>
      <c r="S29" s="681" t="s">
        <v>2</v>
      </c>
      <c r="T29" s="682" t="s">
        <v>1</v>
      </c>
      <c r="U29" s="680" t="s">
        <v>2</v>
      </c>
      <c r="V29" s="680" t="s">
        <v>1</v>
      </c>
      <c r="W29" s="681" t="s">
        <v>2</v>
      </c>
      <c r="X29" s="682" t="s">
        <v>1</v>
      </c>
      <c r="Y29" s="680" t="s">
        <v>2</v>
      </c>
      <c r="Z29" s="680" t="s">
        <v>1</v>
      </c>
      <c r="AA29" s="163"/>
      <c r="AB29" s="164"/>
      <c r="AC29" s="161"/>
      <c r="AD29" s="159"/>
      <c r="AE29" s="159"/>
      <c r="AF29" s="159"/>
      <c r="AG29" s="679"/>
      <c r="AH29" s="679"/>
      <c r="AI29" s="679"/>
      <c r="AJ29" s="669"/>
      <c r="AK29" s="669"/>
      <c r="AL29" s="669"/>
      <c r="AM29" s="669"/>
      <c r="AN29" s="669"/>
    </row>
    <row r="30" spans="1:40" x14ac:dyDescent="0.2">
      <c r="A30" s="695"/>
      <c r="B30" s="690" t="s">
        <v>53</v>
      </c>
      <c r="C30" s="702">
        <v>0</v>
      </c>
      <c r="D30" s="702">
        <v>0</v>
      </c>
      <c r="E30" s="702">
        <v>0</v>
      </c>
      <c r="F30" s="702">
        <v>0</v>
      </c>
      <c r="G30" s="702">
        <v>0</v>
      </c>
      <c r="H30" s="702">
        <v>0</v>
      </c>
      <c r="I30" s="702">
        <v>0</v>
      </c>
      <c r="J30" s="702">
        <v>0</v>
      </c>
      <c r="K30" s="702">
        <v>0</v>
      </c>
      <c r="L30" s="702">
        <v>0</v>
      </c>
      <c r="M30" s="702">
        <v>0</v>
      </c>
      <c r="N30" s="702">
        <v>0</v>
      </c>
      <c r="O30" s="702">
        <v>0</v>
      </c>
      <c r="P30" s="702">
        <v>0</v>
      </c>
      <c r="Q30" s="702">
        <v>0</v>
      </c>
      <c r="R30" s="702">
        <v>0</v>
      </c>
      <c r="S30" s="702">
        <v>0</v>
      </c>
      <c r="T30" s="702">
        <v>0</v>
      </c>
      <c r="U30" s="702">
        <v>0</v>
      </c>
      <c r="V30" s="702">
        <v>0</v>
      </c>
      <c r="W30" s="702">
        <v>0</v>
      </c>
      <c r="X30" s="702">
        <v>0</v>
      </c>
      <c r="Y30" s="702">
        <v>0</v>
      </c>
      <c r="Z30" s="702">
        <v>0</v>
      </c>
      <c r="AA30" s="747"/>
      <c r="AB30" s="748">
        <v>0</v>
      </c>
      <c r="AC30" s="749"/>
      <c r="AD30" s="750"/>
      <c r="AE30" s="746">
        <v>0</v>
      </c>
      <c r="AF30" s="751"/>
      <c r="AG30" s="670"/>
      <c r="AH30" s="669"/>
      <c r="AI30" s="669"/>
      <c r="AJ30" s="669"/>
      <c r="AK30" s="669"/>
      <c r="AL30" s="669"/>
      <c r="AM30" s="669"/>
      <c r="AN30" s="669"/>
    </row>
    <row r="31" spans="1:40" x14ac:dyDescent="0.2">
      <c r="A31" s="695"/>
      <c r="B31" s="723" t="s">
        <v>8</v>
      </c>
      <c r="C31" s="732">
        <v>0</v>
      </c>
      <c r="D31" s="732">
        <v>0</v>
      </c>
      <c r="E31" s="732">
        <v>0</v>
      </c>
      <c r="F31" s="732">
        <v>0</v>
      </c>
      <c r="G31" s="702">
        <v>0</v>
      </c>
      <c r="H31" s="702">
        <v>0</v>
      </c>
      <c r="I31" s="702">
        <v>0</v>
      </c>
      <c r="J31" s="702">
        <v>0</v>
      </c>
      <c r="K31" s="702">
        <v>0</v>
      </c>
      <c r="L31" s="702">
        <v>0</v>
      </c>
      <c r="M31" s="702">
        <v>0</v>
      </c>
      <c r="N31" s="702">
        <v>0</v>
      </c>
      <c r="O31" s="702">
        <v>0</v>
      </c>
      <c r="P31" s="702">
        <v>0</v>
      </c>
      <c r="Q31" s="702">
        <v>0</v>
      </c>
      <c r="R31" s="702">
        <v>0</v>
      </c>
      <c r="S31" s="702">
        <v>0</v>
      </c>
      <c r="T31" s="702">
        <v>0</v>
      </c>
      <c r="U31" s="702">
        <v>0</v>
      </c>
      <c r="V31" s="702">
        <v>0</v>
      </c>
      <c r="W31" s="702">
        <v>0</v>
      </c>
      <c r="X31" s="702">
        <v>0</v>
      </c>
      <c r="Y31" s="702">
        <v>0</v>
      </c>
      <c r="Z31" s="702">
        <v>0</v>
      </c>
      <c r="AA31" s="749"/>
      <c r="AB31" s="748">
        <v>0</v>
      </c>
      <c r="AC31" s="749"/>
      <c r="AD31" s="752"/>
      <c r="AE31" s="746">
        <v>0</v>
      </c>
      <c r="AF31" s="753"/>
      <c r="AG31" s="670"/>
      <c r="AH31" s="669"/>
      <c r="AI31" s="669"/>
      <c r="AJ31" s="669"/>
      <c r="AK31" s="669"/>
      <c r="AL31" s="669"/>
      <c r="AM31" s="669"/>
      <c r="AN31" s="669"/>
    </row>
    <row r="32" spans="1:40" x14ac:dyDescent="0.2">
      <c r="A32" s="695"/>
      <c r="B32" s="690" t="s">
        <v>59</v>
      </c>
      <c r="C32" s="732">
        <v>0</v>
      </c>
      <c r="D32" s="732">
        <v>0</v>
      </c>
      <c r="E32" s="732">
        <v>0</v>
      </c>
      <c r="F32" s="732">
        <v>0</v>
      </c>
      <c r="G32" s="732">
        <v>0</v>
      </c>
      <c r="H32" s="732">
        <v>0</v>
      </c>
      <c r="I32" s="760">
        <v>0</v>
      </c>
      <c r="J32" s="760">
        <v>0</v>
      </c>
      <c r="K32" s="760">
        <v>0</v>
      </c>
      <c r="L32" s="760">
        <v>0</v>
      </c>
      <c r="M32" s="760">
        <v>0</v>
      </c>
      <c r="N32" s="760">
        <v>0</v>
      </c>
      <c r="O32" s="760">
        <v>0</v>
      </c>
      <c r="P32" s="760">
        <v>0</v>
      </c>
      <c r="Q32" s="760">
        <v>0</v>
      </c>
      <c r="R32" s="760">
        <v>0</v>
      </c>
      <c r="S32" s="760">
        <v>0</v>
      </c>
      <c r="T32" s="760">
        <v>0</v>
      </c>
      <c r="U32" s="760">
        <v>0</v>
      </c>
      <c r="V32" s="760">
        <v>0</v>
      </c>
      <c r="W32" s="760">
        <v>0</v>
      </c>
      <c r="X32" s="760">
        <v>0</v>
      </c>
      <c r="Y32" s="760">
        <v>0</v>
      </c>
      <c r="Z32" s="760">
        <v>0</v>
      </c>
      <c r="AA32" s="749"/>
      <c r="AB32" s="748">
        <v>0</v>
      </c>
      <c r="AC32" s="749"/>
      <c r="AD32" s="754"/>
      <c r="AE32" s="746">
        <v>0</v>
      </c>
      <c r="AF32" s="751"/>
      <c r="AG32" s="670"/>
      <c r="AH32" s="669"/>
      <c r="AI32" s="669"/>
      <c r="AJ32" s="669"/>
      <c r="AK32" s="669"/>
      <c r="AL32" s="669"/>
      <c r="AM32" s="669"/>
      <c r="AN32" s="669"/>
    </row>
    <row r="33" spans="1:33" x14ac:dyDescent="0.2">
      <c r="A33" s="695"/>
      <c r="B33" s="690" t="s">
        <v>60</v>
      </c>
      <c r="C33" s="732">
        <v>0</v>
      </c>
      <c r="D33" s="732">
        <v>0</v>
      </c>
      <c r="E33" s="732">
        <v>0</v>
      </c>
      <c r="F33" s="732">
        <v>0</v>
      </c>
      <c r="G33" s="702">
        <v>0</v>
      </c>
      <c r="H33" s="702">
        <v>0</v>
      </c>
      <c r="I33" s="702">
        <v>0</v>
      </c>
      <c r="J33" s="702">
        <v>0</v>
      </c>
      <c r="K33" s="702">
        <v>0</v>
      </c>
      <c r="L33" s="702">
        <v>0</v>
      </c>
      <c r="M33" s="702">
        <v>0</v>
      </c>
      <c r="N33" s="702">
        <v>0</v>
      </c>
      <c r="O33" s="702">
        <v>0</v>
      </c>
      <c r="P33" s="702">
        <v>0</v>
      </c>
      <c r="Q33" s="702">
        <v>0</v>
      </c>
      <c r="R33" s="702">
        <v>0</v>
      </c>
      <c r="S33" s="702">
        <v>0</v>
      </c>
      <c r="T33" s="702">
        <v>0</v>
      </c>
      <c r="U33" s="702">
        <v>0</v>
      </c>
      <c r="V33" s="702">
        <v>0</v>
      </c>
      <c r="W33" s="702">
        <v>0</v>
      </c>
      <c r="X33" s="702">
        <v>0</v>
      </c>
      <c r="Y33" s="702">
        <v>0</v>
      </c>
      <c r="Z33" s="702">
        <v>0</v>
      </c>
      <c r="AA33" s="749"/>
      <c r="AB33" s="748">
        <v>0</v>
      </c>
      <c r="AC33" s="749"/>
      <c r="AD33" s="754"/>
      <c r="AE33" s="746">
        <v>0</v>
      </c>
      <c r="AF33" s="751"/>
      <c r="AG33" s="670"/>
    </row>
    <row r="34" spans="1:33" x14ac:dyDescent="0.2">
      <c r="A34" s="695"/>
      <c r="B34" s="690" t="s">
        <v>35</v>
      </c>
      <c r="C34" s="732">
        <v>0</v>
      </c>
      <c r="D34" s="732">
        <v>0</v>
      </c>
      <c r="E34" s="732">
        <v>0</v>
      </c>
      <c r="F34" s="732">
        <v>0</v>
      </c>
      <c r="G34" s="702">
        <v>0</v>
      </c>
      <c r="H34" s="702">
        <v>0</v>
      </c>
      <c r="I34" s="702">
        <v>0</v>
      </c>
      <c r="J34" s="702">
        <v>0</v>
      </c>
      <c r="K34" s="702">
        <v>0</v>
      </c>
      <c r="L34" s="702">
        <v>0</v>
      </c>
      <c r="M34" s="702">
        <v>0</v>
      </c>
      <c r="N34" s="702">
        <v>0</v>
      </c>
      <c r="O34" s="702">
        <v>0</v>
      </c>
      <c r="P34" s="702">
        <v>0</v>
      </c>
      <c r="Q34" s="702">
        <v>0</v>
      </c>
      <c r="R34" s="702">
        <v>0</v>
      </c>
      <c r="S34" s="702">
        <v>0</v>
      </c>
      <c r="T34" s="702">
        <v>0</v>
      </c>
      <c r="U34" s="702">
        <v>0</v>
      </c>
      <c r="V34" s="702">
        <v>0</v>
      </c>
      <c r="W34" s="702">
        <v>0</v>
      </c>
      <c r="X34" s="702">
        <v>0</v>
      </c>
      <c r="Y34" s="702">
        <v>0</v>
      </c>
      <c r="Z34" s="702">
        <v>0</v>
      </c>
      <c r="AA34" s="749"/>
      <c r="AB34" s="748">
        <v>0</v>
      </c>
      <c r="AC34" s="749"/>
      <c r="AD34" s="752"/>
      <c r="AE34" s="746">
        <v>0</v>
      </c>
      <c r="AF34" s="753"/>
      <c r="AG34" s="670"/>
    </row>
    <row r="35" spans="1:33" x14ac:dyDescent="0.2">
      <c r="A35" s="695"/>
      <c r="B35" s="723" t="s">
        <v>36</v>
      </c>
      <c r="C35" s="732">
        <v>0</v>
      </c>
      <c r="D35" s="732">
        <v>0</v>
      </c>
      <c r="E35" s="702">
        <v>0</v>
      </c>
      <c r="F35" s="702">
        <v>0</v>
      </c>
      <c r="G35" s="702">
        <v>0</v>
      </c>
      <c r="H35" s="702">
        <v>0</v>
      </c>
      <c r="I35" s="702">
        <v>0</v>
      </c>
      <c r="J35" s="702">
        <v>0</v>
      </c>
      <c r="K35" s="702">
        <v>0</v>
      </c>
      <c r="L35" s="702">
        <v>0</v>
      </c>
      <c r="M35" s="702">
        <v>0</v>
      </c>
      <c r="N35" s="702">
        <v>0</v>
      </c>
      <c r="O35" s="702">
        <v>0</v>
      </c>
      <c r="P35" s="702">
        <v>0</v>
      </c>
      <c r="Q35" s="702">
        <v>0</v>
      </c>
      <c r="R35" s="702">
        <v>0</v>
      </c>
      <c r="S35" s="702">
        <v>0</v>
      </c>
      <c r="T35" s="702">
        <v>0</v>
      </c>
      <c r="U35" s="702">
        <v>0</v>
      </c>
      <c r="V35" s="702">
        <v>0</v>
      </c>
      <c r="W35" s="702">
        <v>0</v>
      </c>
      <c r="X35" s="702">
        <v>0</v>
      </c>
      <c r="Y35" s="702">
        <v>0</v>
      </c>
      <c r="Z35" s="702">
        <v>0</v>
      </c>
      <c r="AA35" s="749"/>
      <c r="AB35" s="748">
        <v>0</v>
      </c>
      <c r="AC35" s="749"/>
      <c r="AD35" s="752"/>
      <c r="AE35" s="746">
        <v>0</v>
      </c>
      <c r="AF35" s="753"/>
      <c r="AG35" s="670"/>
    </row>
    <row r="36" spans="1:33" x14ac:dyDescent="0.2">
      <c r="A36" s="695"/>
      <c r="B36" s="723" t="s">
        <v>86</v>
      </c>
      <c r="C36" s="732">
        <v>0</v>
      </c>
      <c r="D36" s="732">
        <v>0</v>
      </c>
      <c r="E36" s="732">
        <v>0</v>
      </c>
      <c r="F36" s="732">
        <v>0</v>
      </c>
      <c r="G36" s="732">
        <v>0</v>
      </c>
      <c r="H36" s="732">
        <v>0</v>
      </c>
      <c r="I36" s="732">
        <v>0</v>
      </c>
      <c r="J36" s="732">
        <v>0</v>
      </c>
      <c r="K36" s="721">
        <v>0</v>
      </c>
      <c r="L36" s="702">
        <v>0</v>
      </c>
      <c r="M36" s="702">
        <v>0</v>
      </c>
      <c r="N36" s="702">
        <v>0</v>
      </c>
      <c r="O36" s="702">
        <v>0</v>
      </c>
      <c r="P36" s="702">
        <v>0</v>
      </c>
      <c r="Q36" s="702">
        <v>0</v>
      </c>
      <c r="R36" s="702">
        <v>0</v>
      </c>
      <c r="S36" s="702">
        <v>0</v>
      </c>
      <c r="T36" s="702">
        <v>0</v>
      </c>
      <c r="U36" s="702">
        <v>0</v>
      </c>
      <c r="V36" s="702">
        <v>0</v>
      </c>
      <c r="W36" s="702">
        <v>0</v>
      </c>
      <c r="X36" s="702">
        <v>0</v>
      </c>
      <c r="Y36" s="702">
        <v>0</v>
      </c>
      <c r="Z36" s="702">
        <v>0</v>
      </c>
      <c r="AA36" s="749"/>
      <c r="AB36" s="748">
        <v>0</v>
      </c>
      <c r="AC36" s="749"/>
      <c r="AD36" s="752"/>
      <c r="AE36" s="746">
        <v>0</v>
      </c>
      <c r="AF36" s="753"/>
      <c r="AG36" s="670"/>
    </row>
    <row r="37" spans="1:33" x14ac:dyDescent="0.2">
      <c r="A37" s="695"/>
      <c r="B37" s="690" t="s">
        <v>61</v>
      </c>
      <c r="C37" s="732">
        <v>0</v>
      </c>
      <c r="D37" s="732">
        <v>0</v>
      </c>
      <c r="E37" s="702">
        <v>0</v>
      </c>
      <c r="F37" s="702">
        <v>0</v>
      </c>
      <c r="G37" s="702">
        <v>0</v>
      </c>
      <c r="H37" s="702">
        <v>0</v>
      </c>
      <c r="I37" s="702">
        <v>0</v>
      </c>
      <c r="J37" s="702">
        <v>0</v>
      </c>
      <c r="K37" s="702">
        <v>0</v>
      </c>
      <c r="L37" s="702">
        <v>0</v>
      </c>
      <c r="M37" s="702">
        <v>0</v>
      </c>
      <c r="N37" s="702">
        <v>0</v>
      </c>
      <c r="O37" s="702">
        <v>0</v>
      </c>
      <c r="P37" s="702">
        <v>0</v>
      </c>
      <c r="Q37" s="702">
        <v>0</v>
      </c>
      <c r="R37" s="702">
        <v>0</v>
      </c>
      <c r="S37" s="721">
        <v>0</v>
      </c>
      <c r="T37" s="721">
        <v>0</v>
      </c>
      <c r="U37" s="721">
        <v>0</v>
      </c>
      <c r="V37" s="721">
        <v>0</v>
      </c>
      <c r="W37" s="721">
        <v>0</v>
      </c>
      <c r="X37" s="721">
        <v>0</v>
      </c>
      <c r="Y37" s="721">
        <v>0</v>
      </c>
      <c r="Z37" s="721">
        <v>0</v>
      </c>
      <c r="AA37" s="749"/>
      <c r="AB37" s="748">
        <v>0</v>
      </c>
      <c r="AC37" s="749"/>
      <c r="AD37" s="755"/>
      <c r="AE37" s="746">
        <v>0</v>
      </c>
      <c r="AF37" s="756"/>
      <c r="AG37" s="670"/>
    </row>
    <row r="38" spans="1:33" x14ac:dyDescent="0.2">
      <c r="A38" s="695"/>
      <c r="B38" s="690" t="s">
        <v>95</v>
      </c>
      <c r="C38" s="732">
        <v>0</v>
      </c>
      <c r="D38" s="732">
        <v>0</v>
      </c>
      <c r="E38" s="732">
        <v>0</v>
      </c>
      <c r="F38" s="732">
        <v>0</v>
      </c>
      <c r="G38" s="702">
        <v>0</v>
      </c>
      <c r="H38" s="696">
        <v>0</v>
      </c>
      <c r="I38" s="696">
        <v>0</v>
      </c>
      <c r="J38" s="696">
        <v>0</v>
      </c>
      <c r="K38" s="696">
        <v>0</v>
      </c>
      <c r="L38" s="702">
        <v>0</v>
      </c>
      <c r="M38" s="702">
        <v>0</v>
      </c>
      <c r="N38" s="702">
        <v>0</v>
      </c>
      <c r="O38" s="702">
        <v>0</v>
      </c>
      <c r="P38" s="702">
        <v>0</v>
      </c>
      <c r="Q38" s="702">
        <v>0</v>
      </c>
      <c r="R38" s="703">
        <v>0</v>
      </c>
      <c r="S38" s="739">
        <v>0</v>
      </c>
      <c r="T38" s="740">
        <v>0</v>
      </c>
      <c r="U38" s="740">
        <v>0</v>
      </c>
      <c r="V38" s="740">
        <v>0</v>
      </c>
      <c r="W38" s="740">
        <v>0</v>
      </c>
      <c r="X38" s="740">
        <v>0</v>
      </c>
      <c r="Y38" s="740">
        <v>0</v>
      </c>
      <c r="Z38" s="741">
        <v>0</v>
      </c>
      <c r="AA38" s="757"/>
      <c r="AB38" s="748">
        <v>0</v>
      </c>
      <c r="AC38" s="749"/>
      <c r="AD38" s="755"/>
      <c r="AE38" s="746">
        <v>0</v>
      </c>
      <c r="AF38" s="756"/>
      <c r="AG38" s="670"/>
    </row>
    <row r="39" spans="1:33" ht="25.5" x14ac:dyDescent="0.2">
      <c r="A39" s="695"/>
      <c r="B39" s="690" t="s">
        <v>62</v>
      </c>
      <c r="C39" s="732">
        <v>0</v>
      </c>
      <c r="D39" s="732">
        <v>0</v>
      </c>
      <c r="E39" s="732">
        <v>0</v>
      </c>
      <c r="F39" s="732">
        <v>0</v>
      </c>
      <c r="G39" s="702">
        <v>0</v>
      </c>
      <c r="H39" s="702">
        <v>0</v>
      </c>
      <c r="I39" s="702">
        <v>0</v>
      </c>
      <c r="J39" s="702">
        <v>0</v>
      </c>
      <c r="K39" s="702">
        <v>0</v>
      </c>
      <c r="L39" s="702">
        <v>0</v>
      </c>
      <c r="M39" s="702">
        <v>0</v>
      </c>
      <c r="N39" s="702">
        <v>0</v>
      </c>
      <c r="O39" s="702">
        <v>0</v>
      </c>
      <c r="P39" s="702">
        <v>0</v>
      </c>
      <c r="Q39" s="702">
        <v>0</v>
      </c>
      <c r="R39" s="702">
        <v>0</v>
      </c>
      <c r="S39" s="696">
        <v>0</v>
      </c>
      <c r="T39" s="696">
        <v>0</v>
      </c>
      <c r="U39" s="696">
        <v>0</v>
      </c>
      <c r="V39" s="696">
        <v>0</v>
      </c>
      <c r="W39" s="696">
        <v>0</v>
      </c>
      <c r="X39" s="696">
        <v>0</v>
      </c>
      <c r="Y39" s="696">
        <v>0</v>
      </c>
      <c r="Z39" s="696">
        <v>0</v>
      </c>
      <c r="AA39" s="749"/>
      <c r="AB39" s="748">
        <v>0</v>
      </c>
      <c r="AC39" s="749"/>
      <c r="AD39" s="752"/>
      <c r="AE39" s="746">
        <v>0</v>
      </c>
      <c r="AF39" s="753"/>
      <c r="AG39" s="670"/>
    </row>
    <row r="40" spans="1:33" x14ac:dyDescent="0.2">
      <c r="A40" s="695"/>
      <c r="B40" s="723" t="s">
        <v>55</v>
      </c>
      <c r="C40" s="732">
        <v>0</v>
      </c>
      <c r="D40" s="732">
        <v>0</v>
      </c>
      <c r="E40" s="732">
        <v>0</v>
      </c>
      <c r="F40" s="732">
        <v>0</v>
      </c>
      <c r="G40" s="732">
        <v>0</v>
      </c>
      <c r="H40" s="732">
        <v>0</v>
      </c>
      <c r="I40" s="732">
        <v>0</v>
      </c>
      <c r="J40" s="732">
        <v>0</v>
      </c>
      <c r="K40" s="720">
        <v>0</v>
      </c>
      <c r="L40" s="720">
        <v>0</v>
      </c>
      <c r="M40" s="720">
        <v>0</v>
      </c>
      <c r="N40" s="720">
        <v>0</v>
      </c>
      <c r="O40" s="720">
        <v>0</v>
      </c>
      <c r="P40" s="720">
        <v>0</v>
      </c>
      <c r="Q40" s="720">
        <v>0</v>
      </c>
      <c r="R40" s="720">
        <v>0</v>
      </c>
      <c r="S40" s="720">
        <v>0</v>
      </c>
      <c r="T40" s="720">
        <v>0</v>
      </c>
      <c r="U40" s="720">
        <v>0</v>
      </c>
      <c r="V40" s="720">
        <v>0</v>
      </c>
      <c r="W40" s="720">
        <v>0</v>
      </c>
      <c r="X40" s="720">
        <v>0</v>
      </c>
      <c r="Y40" s="720">
        <v>0</v>
      </c>
      <c r="Z40" s="720">
        <v>0</v>
      </c>
      <c r="AA40" s="758"/>
      <c r="AB40" s="748">
        <v>0</v>
      </c>
      <c r="AC40" s="759"/>
      <c r="AD40" s="755"/>
      <c r="AE40" s="746">
        <v>0</v>
      </c>
      <c r="AF40" s="756"/>
      <c r="AG40" s="670"/>
    </row>
    <row r="41" spans="1:33" x14ac:dyDescent="0.2">
      <c r="A41" s="669"/>
      <c r="B41" s="684" t="s">
        <v>16</v>
      </c>
      <c r="C41" s="711">
        <v>0</v>
      </c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0</v>
      </c>
      <c r="N41" s="711">
        <v>0</v>
      </c>
      <c r="O41" s="711">
        <v>0</v>
      </c>
      <c r="P41" s="711">
        <v>0</v>
      </c>
      <c r="Q41" s="711">
        <v>0</v>
      </c>
      <c r="R41" s="711">
        <v>0</v>
      </c>
      <c r="S41" s="711">
        <v>0</v>
      </c>
      <c r="T41" s="711">
        <v>0</v>
      </c>
      <c r="U41" s="711">
        <v>0</v>
      </c>
      <c r="V41" s="711">
        <v>0</v>
      </c>
      <c r="W41" s="711">
        <v>0</v>
      </c>
      <c r="X41" s="711">
        <v>0</v>
      </c>
      <c r="Y41" s="711">
        <v>0</v>
      </c>
      <c r="Z41" s="711">
        <v>0</v>
      </c>
      <c r="AA41" s="711">
        <v>0</v>
      </c>
      <c r="AB41" s="711">
        <v>0</v>
      </c>
      <c r="AC41" s="711">
        <v>0</v>
      </c>
      <c r="AD41" s="711">
        <v>0</v>
      </c>
      <c r="AE41" s="711">
        <v>0</v>
      </c>
      <c r="AF41" s="711">
        <v>0</v>
      </c>
      <c r="AG41" s="669"/>
    </row>
    <row r="42" spans="1:33" x14ac:dyDescent="0.2">
      <c r="A42" s="670"/>
      <c r="B42" s="683" t="s">
        <v>56</v>
      </c>
      <c r="C42" s="683"/>
      <c r="D42" s="683"/>
      <c r="E42" s="683"/>
      <c r="F42" s="683"/>
      <c r="G42" s="683"/>
      <c r="H42" s="683"/>
      <c r="I42" s="683"/>
      <c r="J42" s="683"/>
      <c r="K42" s="683"/>
      <c r="L42" s="683"/>
      <c r="M42" s="683"/>
      <c r="N42" s="683"/>
      <c r="O42" s="683"/>
      <c r="P42" s="683"/>
      <c r="Q42" s="683"/>
      <c r="R42" s="683"/>
      <c r="S42" s="683"/>
      <c r="T42" s="685"/>
      <c r="U42" s="685"/>
      <c r="V42" s="685"/>
      <c r="W42" s="685"/>
      <c r="X42" s="685"/>
      <c r="Y42" s="685"/>
      <c r="Z42" s="685"/>
      <c r="AA42" s="683"/>
      <c r="AB42" s="683"/>
      <c r="AC42" s="683"/>
      <c r="AD42" s="670"/>
      <c r="AE42" s="670"/>
      <c r="AF42" s="670"/>
      <c r="AG42" s="670"/>
    </row>
    <row r="43" spans="1:33" x14ac:dyDescent="0.2">
      <c r="A43" s="670"/>
      <c r="B43" s="695"/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695"/>
      <c r="Z43" s="695"/>
      <c r="AA43" s="678"/>
      <c r="AB43" s="678"/>
      <c r="AC43" s="683"/>
      <c r="AD43" s="670"/>
      <c r="AE43" s="670"/>
      <c r="AF43" s="670"/>
      <c r="AG43" s="670"/>
    </row>
    <row r="44" spans="1:33" ht="15.75" x14ac:dyDescent="0.2">
      <c r="A44" s="670"/>
      <c r="B44" s="689" t="s">
        <v>87</v>
      </c>
      <c r="C44" s="683"/>
      <c r="D44" s="683"/>
      <c r="E44" s="683"/>
      <c r="F44" s="683"/>
      <c r="G44" s="683"/>
      <c r="H44" s="683"/>
      <c r="I44" s="683"/>
      <c r="J44" s="683"/>
      <c r="K44" s="683"/>
      <c r="L44" s="678"/>
      <c r="M44" s="678"/>
      <c r="N44" s="678"/>
      <c r="O44" s="678"/>
      <c r="P44" s="678"/>
      <c r="Q44" s="678"/>
      <c r="R44" s="678"/>
      <c r="S44" s="678"/>
      <c r="T44" s="678"/>
      <c r="U44" s="678"/>
      <c r="V44" s="678"/>
      <c r="W44" s="678"/>
      <c r="X44" s="678"/>
      <c r="Y44" s="678"/>
      <c r="Z44" s="678"/>
      <c r="AA44" s="670"/>
      <c r="AB44" s="670"/>
      <c r="AC44" s="670"/>
      <c r="AD44" s="670"/>
      <c r="AE44" s="670"/>
      <c r="AF44" s="670"/>
      <c r="AG44" s="670"/>
    </row>
    <row r="45" spans="1:33" x14ac:dyDescent="0.2">
      <c r="A45" s="670"/>
      <c r="B45" s="674" t="s">
        <v>32</v>
      </c>
      <c r="C45" s="131" t="s">
        <v>24</v>
      </c>
      <c r="D45" s="132"/>
      <c r="E45" s="132"/>
      <c r="F45" s="132"/>
      <c r="G45" s="132"/>
      <c r="H45" s="132"/>
      <c r="I45" s="132"/>
      <c r="J45" s="133"/>
      <c r="K45" s="131" t="s">
        <v>25</v>
      </c>
      <c r="L45" s="132"/>
      <c r="M45" s="132"/>
      <c r="N45" s="132"/>
      <c r="O45" s="129" t="s">
        <v>38</v>
      </c>
      <c r="P45" s="130"/>
      <c r="Q45" s="130"/>
      <c r="R45" s="130"/>
      <c r="S45" s="130"/>
      <c r="T45" s="157"/>
      <c r="U45" s="149" t="s">
        <v>40</v>
      </c>
      <c r="V45" s="150"/>
      <c r="W45" s="150"/>
      <c r="X45" s="150"/>
      <c r="Y45" s="150"/>
      <c r="Z45" s="151"/>
      <c r="AA45" s="670"/>
      <c r="AB45" s="670"/>
      <c r="AC45" s="670"/>
      <c r="AD45" s="670"/>
      <c r="AE45" s="670"/>
      <c r="AF45" s="670"/>
      <c r="AG45" s="670"/>
    </row>
    <row r="46" spans="1:33" x14ac:dyDescent="0.2">
      <c r="A46" s="670"/>
      <c r="B46" s="674" t="s">
        <v>5</v>
      </c>
      <c r="C46" s="127" t="s">
        <v>67</v>
      </c>
      <c r="D46" s="128"/>
      <c r="E46" s="140" t="s">
        <v>66</v>
      </c>
      <c r="F46" s="141"/>
      <c r="G46" s="140" t="s">
        <v>64</v>
      </c>
      <c r="H46" s="141"/>
      <c r="I46" s="140" t="s">
        <v>65</v>
      </c>
      <c r="J46" s="141"/>
      <c r="K46" s="139" t="s">
        <v>63</v>
      </c>
      <c r="L46" s="128"/>
      <c r="M46" s="127" t="s">
        <v>44</v>
      </c>
      <c r="N46" s="152"/>
      <c r="O46" s="153" t="s">
        <v>3</v>
      </c>
      <c r="P46" s="154"/>
      <c r="Q46" s="153" t="s">
        <v>4</v>
      </c>
      <c r="R46" s="154"/>
      <c r="S46" s="153" t="s">
        <v>28</v>
      </c>
      <c r="T46" s="154"/>
      <c r="U46" s="145" t="s">
        <v>3</v>
      </c>
      <c r="V46" s="146"/>
      <c r="W46" s="145" t="s">
        <v>4</v>
      </c>
      <c r="X46" s="146"/>
      <c r="Y46" s="145" t="s">
        <v>28</v>
      </c>
      <c r="Z46" s="146"/>
      <c r="AA46" s="670"/>
      <c r="AB46" s="670"/>
      <c r="AC46" s="670"/>
      <c r="AD46" s="670"/>
      <c r="AE46" s="670"/>
      <c r="AF46" s="670"/>
      <c r="AG46" s="670"/>
    </row>
    <row r="47" spans="1:33" x14ac:dyDescent="0.2">
      <c r="A47" s="670"/>
      <c r="B47" s="688" t="s">
        <v>6</v>
      </c>
      <c r="C47" s="680" t="s">
        <v>2</v>
      </c>
      <c r="D47" s="680" t="s">
        <v>1</v>
      </c>
      <c r="E47" s="681" t="s">
        <v>2</v>
      </c>
      <c r="F47" s="682" t="s">
        <v>1</v>
      </c>
      <c r="G47" s="680" t="s">
        <v>2</v>
      </c>
      <c r="H47" s="680" t="s">
        <v>1</v>
      </c>
      <c r="I47" s="680" t="s">
        <v>2</v>
      </c>
      <c r="J47" s="680" t="s">
        <v>1</v>
      </c>
      <c r="K47" s="681" t="s">
        <v>2</v>
      </c>
      <c r="L47" s="682" t="s">
        <v>1</v>
      </c>
      <c r="M47" s="680" t="s">
        <v>2</v>
      </c>
      <c r="N47" s="682" t="s">
        <v>1</v>
      </c>
      <c r="O47" s="155"/>
      <c r="P47" s="156"/>
      <c r="Q47" s="155"/>
      <c r="R47" s="156"/>
      <c r="S47" s="155"/>
      <c r="T47" s="156"/>
      <c r="U47" s="147"/>
      <c r="V47" s="148"/>
      <c r="W47" s="147"/>
      <c r="X47" s="148"/>
      <c r="Y47" s="147"/>
      <c r="Z47" s="148"/>
      <c r="AA47" s="670"/>
      <c r="AB47" s="670"/>
      <c r="AC47" s="670"/>
      <c r="AD47" s="670"/>
      <c r="AE47" s="670"/>
      <c r="AF47" s="670"/>
      <c r="AG47" s="670"/>
    </row>
    <row r="48" spans="1:33" x14ac:dyDescent="0.2">
      <c r="A48" s="695"/>
      <c r="B48" s="690" t="s">
        <v>29</v>
      </c>
      <c r="C48" s="706">
        <v>0</v>
      </c>
      <c r="D48" s="706">
        <v>0</v>
      </c>
      <c r="E48" s="706">
        <v>0</v>
      </c>
      <c r="F48" s="706">
        <v>0</v>
      </c>
      <c r="G48" s="706">
        <v>0</v>
      </c>
      <c r="H48" s="706">
        <v>0</v>
      </c>
      <c r="I48" s="706">
        <v>0</v>
      </c>
      <c r="J48" s="706">
        <v>0</v>
      </c>
      <c r="K48" s="706">
        <v>0</v>
      </c>
      <c r="L48" s="706">
        <v>0</v>
      </c>
      <c r="M48" s="706">
        <v>0</v>
      </c>
      <c r="N48" s="706">
        <v>0</v>
      </c>
      <c r="O48" s="175"/>
      <c r="P48" s="168"/>
      <c r="Q48" s="168">
        <v>0</v>
      </c>
      <c r="R48" s="168"/>
      <c r="S48" s="171"/>
      <c r="T48" s="172"/>
      <c r="U48" s="170"/>
      <c r="V48" s="170"/>
      <c r="W48" s="168">
        <v>0</v>
      </c>
      <c r="X48" s="168"/>
      <c r="Y48" s="169"/>
      <c r="Z48" s="169"/>
      <c r="AA48" s="670"/>
      <c r="AB48" s="670"/>
      <c r="AC48" s="670"/>
      <c r="AD48" s="670"/>
      <c r="AE48" s="670"/>
      <c r="AF48" s="670"/>
      <c r="AG48" s="670"/>
    </row>
    <row r="49" spans="1:26" x14ac:dyDescent="0.2">
      <c r="A49" s="695"/>
      <c r="B49" s="690" t="s">
        <v>30</v>
      </c>
      <c r="C49" s="706">
        <v>0</v>
      </c>
      <c r="D49" s="706">
        <v>0</v>
      </c>
      <c r="E49" s="706">
        <v>0</v>
      </c>
      <c r="F49" s="706">
        <v>0</v>
      </c>
      <c r="G49" s="706">
        <v>0</v>
      </c>
      <c r="H49" s="706">
        <v>0</v>
      </c>
      <c r="I49" s="706">
        <v>0</v>
      </c>
      <c r="J49" s="706">
        <v>0</v>
      </c>
      <c r="K49" s="706">
        <v>0</v>
      </c>
      <c r="L49" s="706">
        <v>0</v>
      </c>
      <c r="M49" s="706">
        <v>0</v>
      </c>
      <c r="N49" s="706">
        <v>0</v>
      </c>
      <c r="O49" s="175"/>
      <c r="P49" s="168"/>
      <c r="Q49" s="168">
        <v>0</v>
      </c>
      <c r="R49" s="168"/>
      <c r="S49" s="171"/>
      <c r="T49" s="172"/>
      <c r="U49" s="170"/>
      <c r="V49" s="170"/>
      <c r="W49" s="168">
        <v>0</v>
      </c>
      <c r="X49" s="168"/>
      <c r="Y49" s="169"/>
      <c r="Z49" s="169"/>
    </row>
    <row r="50" spans="1:26" x14ac:dyDescent="0.2">
      <c r="A50" s="695"/>
      <c r="B50" s="690" t="s">
        <v>31</v>
      </c>
      <c r="C50" s="706">
        <v>0</v>
      </c>
      <c r="D50" s="706">
        <v>0</v>
      </c>
      <c r="E50" s="706">
        <v>0</v>
      </c>
      <c r="F50" s="706">
        <v>0</v>
      </c>
      <c r="G50" s="706">
        <v>0</v>
      </c>
      <c r="H50" s="706">
        <v>0</v>
      </c>
      <c r="I50" s="706">
        <v>0</v>
      </c>
      <c r="J50" s="706">
        <v>0</v>
      </c>
      <c r="K50" s="706">
        <v>0</v>
      </c>
      <c r="L50" s="706">
        <v>0</v>
      </c>
      <c r="M50" s="706">
        <v>0</v>
      </c>
      <c r="N50" s="706">
        <v>0</v>
      </c>
      <c r="O50" s="175"/>
      <c r="P50" s="168"/>
      <c r="Q50" s="168">
        <v>0</v>
      </c>
      <c r="R50" s="168"/>
      <c r="S50" s="171"/>
      <c r="T50" s="172"/>
      <c r="U50" s="170"/>
      <c r="V50" s="170"/>
      <c r="W50" s="168">
        <v>0</v>
      </c>
      <c r="X50" s="168"/>
      <c r="Y50" s="169"/>
      <c r="Z50" s="169"/>
    </row>
    <row r="51" spans="1:26" x14ac:dyDescent="0.2">
      <c r="A51" s="695"/>
      <c r="B51" s="690" t="s">
        <v>37</v>
      </c>
      <c r="C51" s="706">
        <v>0</v>
      </c>
      <c r="D51" s="706">
        <v>0</v>
      </c>
      <c r="E51" s="706">
        <v>0</v>
      </c>
      <c r="F51" s="706">
        <v>0</v>
      </c>
      <c r="G51" s="706">
        <v>0</v>
      </c>
      <c r="H51" s="706">
        <v>0</v>
      </c>
      <c r="I51" s="706">
        <v>0</v>
      </c>
      <c r="J51" s="706">
        <v>0</v>
      </c>
      <c r="K51" s="706">
        <v>0</v>
      </c>
      <c r="L51" s="706">
        <v>0</v>
      </c>
      <c r="M51" s="706">
        <v>0</v>
      </c>
      <c r="N51" s="706">
        <v>0</v>
      </c>
      <c r="O51" s="175"/>
      <c r="P51" s="168"/>
      <c r="Q51" s="168">
        <v>0</v>
      </c>
      <c r="R51" s="168"/>
      <c r="S51" s="171"/>
      <c r="T51" s="172"/>
      <c r="U51" s="170"/>
      <c r="V51" s="170"/>
      <c r="W51" s="168">
        <v>0</v>
      </c>
      <c r="X51" s="168"/>
      <c r="Y51" s="169"/>
      <c r="Z51" s="169"/>
    </row>
    <row r="52" spans="1:26" x14ac:dyDescent="0.2">
      <c r="A52" s="670"/>
      <c r="B52" s="684" t="s">
        <v>16</v>
      </c>
      <c r="C52" s="711">
        <v>0</v>
      </c>
      <c r="D52" s="711">
        <v>0</v>
      </c>
      <c r="E52" s="711">
        <v>0</v>
      </c>
      <c r="F52" s="711">
        <v>0</v>
      </c>
      <c r="G52" s="711">
        <v>0</v>
      </c>
      <c r="H52" s="711">
        <v>0</v>
      </c>
      <c r="I52" s="711">
        <v>0</v>
      </c>
      <c r="J52" s="711">
        <v>0</v>
      </c>
      <c r="K52" s="711">
        <v>0</v>
      </c>
      <c r="L52" s="711">
        <v>0</v>
      </c>
      <c r="M52" s="711">
        <v>0</v>
      </c>
      <c r="N52" s="711">
        <v>0</v>
      </c>
      <c r="O52" s="173">
        <v>0</v>
      </c>
      <c r="P52" s="174"/>
      <c r="Q52" s="173">
        <v>0</v>
      </c>
      <c r="R52" s="174"/>
      <c r="S52" s="173">
        <v>0</v>
      </c>
      <c r="T52" s="174"/>
      <c r="U52" s="173">
        <v>0</v>
      </c>
      <c r="V52" s="174"/>
      <c r="W52" s="173">
        <v>0</v>
      </c>
      <c r="X52" s="174"/>
      <c r="Y52" s="173">
        <v>0</v>
      </c>
      <c r="Z52" s="174"/>
    </row>
    <row r="53" spans="1:26" x14ac:dyDescent="0.2">
      <c r="A53" s="670"/>
      <c r="B53" s="683" t="s">
        <v>82</v>
      </c>
      <c r="C53" s="669"/>
      <c r="D53" s="678"/>
      <c r="E53" s="678"/>
      <c r="F53" s="678"/>
      <c r="G53" s="678"/>
      <c r="H53" s="678"/>
      <c r="I53" s="678"/>
      <c r="J53" s="678"/>
      <c r="K53" s="678"/>
      <c r="L53" s="678"/>
      <c r="M53" s="678"/>
      <c r="N53" s="678"/>
      <c r="O53" s="678"/>
      <c r="P53" s="678"/>
      <c r="Q53" s="678"/>
      <c r="R53" s="678"/>
      <c r="S53" s="678"/>
      <c r="T53" s="678"/>
      <c r="U53" s="678"/>
      <c r="V53" s="678"/>
      <c r="W53" s="678"/>
      <c r="X53" s="678"/>
      <c r="Y53" s="678"/>
      <c r="Z53" s="678"/>
    </row>
    <row r="54" spans="1:26" x14ac:dyDescent="0.2">
      <c r="A54" s="669"/>
      <c r="B54" s="669"/>
      <c r="C54" s="669"/>
      <c r="D54" s="669"/>
      <c r="E54" s="669"/>
      <c r="F54" s="669"/>
      <c r="G54" s="669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69"/>
      <c r="S54" s="669"/>
      <c r="T54" s="669"/>
      <c r="U54" s="669"/>
      <c r="V54" s="669"/>
      <c r="W54" s="669"/>
      <c r="X54" s="669"/>
      <c r="Y54" s="669"/>
      <c r="Z54" s="669"/>
    </row>
    <row r="55" spans="1:26" x14ac:dyDescent="0.2">
      <c r="A55" s="669"/>
      <c r="B55" s="669"/>
      <c r="C55" s="669"/>
      <c r="D55" s="669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669"/>
      <c r="U55" s="669"/>
      <c r="V55" s="669"/>
      <c r="W55" s="669"/>
      <c r="X55" s="669"/>
      <c r="Y55" s="669"/>
      <c r="Z55" s="669"/>
    </row>
    <row r="56" spans="1:26" ht="15.75" x14ac:dyDescent="0.2">
      <c r="A56" s="669"/>
      <c r="B56" s="745" t="s">
        <v>105</v>
      </c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724"/>
      <c r="Z56" s="724"/>
    </row>
    <row r="57" spans="1:26" x14ac:dyDescent="0.2">
      <c r="A57" s="669"/>
      <c r="B57" s="669"/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669"/>
      <c r="X57" s="669"/>
      <c r="Y57" s="669"/>
      <c r="Z57" s="669"/>
    </row>
    <row r="58" spans="1:26" x14ac:dyDescent="0.2">
      <c r="A58" s="669"/>
      <c r="B58" s="669"/>
      <c r="C58" s="669"/>
      <c r="D58" s="669"/>
      <c r="E58" s="669"/>
      <c r="F58" s="669"/>
      <c r="G58" s="669"/>
      <c r="H58" s="669"/>
      <c r="I58" s="669"/>
      <c r="J58" s="669"/>
      <c r="K58" s="669"/>
      <c r="L58" s="669"/>
      <c r="M58" s="669"/>
      <c r="N58" s="669"/>
      <c r="O58" s="669"/>
      <c r="P58" s="669"/>
      <c r="Q58" s="669"/>
      <c r="R58" s="669"/>
      <c r="S58" s="669"/>
      <c r="T58" s="669"/>
      <c r="U58" s="669"/>
      <c r="V58" s="669"/>
      <c r="W58" s="669"/>
      <c r="X58" s="669"/>
      <c r="Y58" s="669"/>
      <c r="Z58" s="669"/>
    </row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RED</vt:lpstr>
      <vt:lpstr>MRAI</vt:lpstr>
      <vt:lpstr>AI</vt:lpstr>
      <vt:lpstr>MAT</vt:lpstr>
      <vt:lpstr>VL</vt:lpstr>
      <vt:lpstr>MEJ</vt:lpstr>
      <vt:lpstr>MRCOCA</vt:lpstr>
      <vt:lpstr>COCA</vt:lpstr>
      <vt:lpstr>FIS</vt:lpstr>
      <vt:lpstr>PAS</vt:lpstr>
      <vt:lpstr>TOR</vt:lpstr>
      <vt:lpstr>MRPUN</vt:lpstr>
      <vt:lpstr>PUN</vt:lpstr>
      <vt:lpstr>CUR</vt:lpstr>
      <vt:lpstr>AREN</vt:lpstr>
      <vt:lpstr>ENSE</vt:lpstr>
    </vt:vector>
  </TitlesOfParts>
  <Company>minsa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NOREYKA VALENZUELA ROMERO</cp:lastModifiedBy>
  <cp:lastPrinted>2013-01-02T18:01:58Z</cp:lastPrinted>
  <dcterms:created xsi:type="dcterms:W3CDTF">2007-05-18T14:54:49Z</dcterms:created>
  <dcterms:modified xsi:type="dcterms:W3CDTF">2018-02-14T20:47:07Z</dcterms:modified>
</cp:coreProperties>
</file>