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mc:AlternateContent xmlns:mc="http://schemas.openxmlformats.org/markup-compatibility/2006">
    <mc:Choice Requires="x15">
      <x15ac:absPath xmlns:x15ac="http://schemas.microsoft.com/office/spreadsheetml/2010/11/ac" url="D:\PROCESAMIENTO\XX) SINTAXIS HISMINSA\"/>
    </mc:Choice>
  </mc:AlternateContent>
  <xr:revisionPtr revIDLastSave="0" documentId="13_ncr:1_{4BC10426-46A7-4CCD-BFA2-0EC55186CD84}"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209" i="1" l="1"/>
  <c r="N208" i="1"/>
  <c r="N207" i="1"/>
  <c r="N206" i="1"/>
  <c r="N205" i="1"/>
  <c r="N204" i="1"/>
  <c r="N203" i="1"/>
  <c r="N202" i="1"/>
  <c r="N201" i="1"/>
  <c r="N200" i="1"/>
  <c r="O190" i="1"/>
  <c r="A190" i="1" s="1"/>
  <c r="N182" i="1"/>
  <c r="N181" i="1"/>
  <c r="N180" i="1"/>
  <c r="N179" i="1"/>
  <c r="N178" i="1"/>
  <c r="N177" i="1"/>
  <c r="N176" i="1"/>
  <c r="N175" i="1"/>
  <c r="N174" i="1"/>
  <c r="B2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JANET ANCO CONCEPCION</author>
  </authors>
  <commentList>
    <comment ref="A289" authorId="0" shapeId="0" xr:uid="{00000000-0006-0000-0000-000001000000}">
      <text>
        <r>
          <rPr>
            <b/>
            <sz val="9"/>
            <color indexed="81"/>
            <rFont val="Tahoma"/>
            <family val="2"/>
          </rPr>
          <t>Edad 10-11
A</t>
        </r>
      </text>
    </comment>
  </commentList>
</comments>
</file>

<file path=xl/sharedStrings.xml><?xml version="1.0" encoding="utf-8"?>
<sst xmlns="http://schemas.openxmlformats.org/spreadsheetml/2006/main" count="881" uniqueCount="474">
  <si>
    <t>REPORTE DE ACTIVIDADES MENSUALES DE ESTRATEGIA DE METALES PESADOS Y OTRAS SUSTANCIAS QUÍMICAS</t>
  </si>
  <si>
    <t>ACTIVIDADES:</t>
  </si>
  <si>
    <t>A.</t>
  </si>
  <si>
    <t>Toma de Muestras Biológicas</t>
  </si>
  <si>
    <t>Sintáxis</t>
  </si>
  <si>
    <t>Dosaje de Arsénico</t>
  </si>
  <si>
    <t>D/82175 + D/Z585</t>
  </si>
  <si>
    <t>Dosaje de Plomo</t>
  </si>
  <si>
    <t>D/83655 + D/Z585</t>
  </si>
  <si>
    <t>Dosaje de Cadmio</t>
  </si>
  <si>
    <t>D/82300  + D/Z585</t>
  </si>
  <si>
    <t>Dosaje de Mercurio</t>
  </si>
  <si>
    <t>D/83825  + D/Z585</t>
  </si>
  <si>
    <t>Dosaje de Metales Pesados (arsénico, bario, berilio, bismuto, antimonio,  mercurio)</t>
  </si>
  <si>
    <t>D/83015 + D/Z585</t>
  </si>
  <si>
    <t>B.</t>
  </si>
  <si>
    <t>HALLAZGO DE METALES PESADOS EN MUESTRAS BIOLÓGICAS</t>
  </si>
  <si>
    <t>Hallazgos de niveles anormales de metales pesados en la sangre</t>
  </si>
  <si>
    <t>D/R787 + R/Z585</t>
  </si>
  <si>
    <t>Niveles anormales en la orina de sustancias de origen principalmente no medicinal (para el caso de resultados de dosaje de metales pesados en orina, por encima del valor de la referencia).</t>
  </si>
  <si>
    <t>D/R826 + R/Z585</t>
  </si>
  <si>
    <t>C.</t>
  </si>
  <si>
    <t>Entrega de Resultados</t>
  </si>
  <si>
    <t>Sintaxis</t>
  </si>
  <si>
    <t>Evaluación y Entrega de Resultados de Diagnósitco</t>
  </si>
  <si>
    <t>D.</t>
  </si>
  <si>
    <t>CONSEJERÍA</t>
  </si>
  <si>
    <t>Consejería preventiva en factores de riesgo por exposición a metales pesados y otras sustancias químicas</t>
  </si>
  <si>
    <t>D/99401.37 + R/Z585</t>
  </si>
  <si>
    <t>E.</t>
  </si>
  <si>
    <t>Evaluación Médica por Efecto Tóxico de Metales Pesados</t>
  </si>
  <si>
    <t xml:space="preserve">Evaluación Médica + Efecto Tóxico de metales: Plomo y sus compuestos </t>
  </si>
  <si>
    <t>R/99214+ D o R/T560</t>
  </si>
  <si>
    <t xml:space="preserve">Evaluación Médica + Efecto Tóxico de metales: Mercurio y sus compuestos </t>
  </si>
  <si>
    <t>R/99214+ D o R/T561</t>
  </si>
  <si>
    <t xml:space="preserve">Evaluación Médica + Efecto Tóxico de metales: Cadmio y sus compuestos </t>
  </si>
  <si>
    <t>R/99214+ D o R/T563</t>
  </si>
  <si>
    <t xml:space="preserve">Evaluación Médica + Efecto Tóxico de metales: Arsenico y sus compuestos </t>
  </si>
  <si>
    <t>R/99214+ D o R/T570</t>
  </si>
  <si>
    <t>0 a 6 meses</t>
  </si>
  <si>
    <t>7 meses a 11 meses</t>
  </si>
  <si>
    <t xml:space="preserve"> 1 a 2 años</t>
  </si>
  <si>
    <t>3 a 5 años</t>
  </si>
  <si>
    <t>6 a 11 años</t>
  </si>
  <si>
    <t>00a-11a</t>
  </si>
  <si>
    <t>12a-17a</t>
  </si>
  <si>
    <t>18a-29a</t>
  </si>
  <si>
    <t>30a-59a</t>
  </si>
  <si>
    <t>60a+</t>
  </si>
  <si>
    <t>DIAGNÓSTICOS</t>
  </si>
  <si>
    <t>SINTAXIS</t>
  </si>
  <si>
    <t>Infecciones Respiratorias Agudas Complicadas</t>
  </si>
  <si>
    <t>Infecciones Respiratorias Agudas No Complicadas</t>
  </si>
  <si>
    <t>MORBILIDAD</t>
  </si>
  <si>
    <t>VISITA DOMICILIARIA</t>
  </si>
  <si>
    <t>Visita Domiciliaria</t>
  </si>
  <si>
    <t>1º visita</t>
  </si>
  <si>
    <t>2º visita</t>
  </si>
  <si>
    <t>Con 3 a + visitas</t>
  </si>
  <si>
    <t>Total</t>
  </si>
  <si>
    <t>Niño</t>
  </si>
  <si>
    <t>Adolescente</t>
  </si>
  <si>
    <t>Joven</t>
  </si>
  <si>
    <t>Adulto</t>
  </si>
  <si>
    <t>Adulto Mayor</t>
  </si>
  <si>
    <t>Gestante</t>
  </si>
  <si>
    <t>Atención Estomatológica Preventiva (3000680)</t>
  </si>
  <si>
    <t>Inician</t>
  </si>
  <si>
    <t>Caso Ttdo.</t>
  </si>
  <si>
    <t>Examen Estomatológico</t>
  </si>
  <si>
    <t>Atención Estomatológica Recuperativa  (3000681)</t>
  </si>
  <si>
    <t>Consulta Estomatológica</t>
  </si>
  <si>
    <t>SALUD BUCAL</t>
  </si>
  <si>
    <t xml:space="preserve">EVALUACIÓN FÍSICA NUTRICIONAL </t>
  </si>
  <si>
    <t>Z000</t>
  </si>
  <si>
    <t>Examen médico general</t>
  </si>
  <si>
    <t>Z006</t>
  </si>
  <si>
    <t>Peso Normal</t>
  </si>
  <si>
    <t>Talla Normal</t>
  </si>
  <si>
    <t xml:space="preserve">Suplementación de sulfato ferroso y ácido fólico
</t>
  </si>
  <si>
    <t>99199.26 / D + LAB= TA + EDAD &gt;=12 Y &lt;=17+Z585</t>
  </si>
  <si>
    <t>INMUNIZACIONES</t>
  </si>
  <si>
    <t xml:space="preserve"> Vacunación Antihepatitis Viral B (HvB) ======&gt; DOSIS 1</t>
  </si>
  <si>
    <t xml:space="preserve"> Vacunación Antihepatitis Viral B (HvB) ======&gt; DOSIS 2</t>
  </si>
  <si>
    <t xml:space="preserve"> Vacunación Antihepatitis Viral B (HvB) ======&gt; DOSIS 3</t>
  </si>
  <si>
    <t>Vacuna contra la Influenza  (Estacional)</t>
  </si>
  <si>
    <t>Vacunación Diftotetánica (dT) (Incluye varones y gestantes) ======&gt; DOSIS 1</t>
  </si>
  <si>
    <t>Vacunación Diftotetánica (dT) (Incluye varones y gestantes) ======&gt;DOSIS 2</t>
  </si>
  <si>
    <t>Vacunación Diftotetánica (dT) (Incluye varones y gestantes) ======&gt;DOSIS 3</t>
  </si>
  <si>
    <t xml:space="preserve"> Vacuna contra Virus de Papiloma Humano  ======&gt; DOSIS 1</t>
  </si>
  <si>
    <t xml:space="preserve"> Vacuna contra Virus de Papiloma Humano  ======&gt; DOSIS 2</t>
  </si>
  <si>
    <t>Vacuna Antiamarilica</t>
  </si>
  <si>
    <t>EVALUACIÓN CLÍNICA</t>
  </si>
  <si>
    <t>D509</t>
  </si>
  <si>
    <t xml:space="preserve"> Anemia por Deficiencia de Hierro sin Especificación</t>
  </si>
  <si>
    <t>O990</t>
  </si>
  <si>
    <t xml:space="preserve"> Anemia que afecta al Embarazo, Parto o Puerperio</t>
  </si>
  <si>
    <t>U310</t>
  </si>
  <si>
    <t xml:space="preserve"> Administración de Tratamiento (Anemia)</t>
  </si>
  <si>
    <t>J459</t>
  </si>
  <si>
    <t xml:space="preserve"> Asma No Especificada</t>
  </si>
  <si>
    <t xml:space="preserve">I10X </t>
  </si>
  <si>
    <t>Hipertensión Esencial Primaria (Hipertensión Arterial)</t>
  </si>
  <si>
    <t>R51X</t>
  </si>
  <si>
    <t xml:space="preserve"> Cefalea</t>
  </si>
  <si>
    <t>N63X</t>
  </si>
  <si>
    <t xml:space="preserve"> Masa No Especificada en la Mama</t>
  </si>
  <si>
    <t>SALUD MENTAL</t>
  </si>
  <si>
    <t>Entrevista de Tamizaje</t>
  </si>
  <si>
    <t>F419</t>
  </si>
  <si>
    <t xml:space="preserve"> Trastorno de ansiedad, no Especificado</t>
  </si>
  <si>
    <t>Z553</t>
  </si>
  <si>
    <t xml:space="preserve"> Problemas Relacionados con el Bajo Rendimiento Escolar</t>
  </si>
  <si>
    <t xml:space="preserve">VIOLENCIA FAMILIAR / MALTRATO INFANTIL </t>
  </si>
  <si>
    <t>TRASTORNO DEPRESIVO</t>
  </si>
  <si>
    <t>ALCOHOL Y DROGAS</t>
  </si>
  <si>
    <t>PSICOSIS</t>
  </si>
  <si>
    <t>PROBLEMAS DEL NEURODESARROLLO EN NIÑAS Y NIÑOS DE 0 A 3 AÑOS</t>
  </si>
  <si>
    <t>TRASTORNOS MENTALES Y DEL COMPORTAMIENTO DE NIÑOS, NIÑAS Y ADOLESCENTES DE 3 DE 17 AÑOS</t>
  </si>
  <si>
    <t>SOLO TAMIZAJES POSITIVOS</t>
  </si>
  <si>
    <t>TRASTORNO DE CONSUMO DE ALCOHOL</t>
  </si>
  <si>
    <t>TRASTORNO DE CONSUMO DE TABACO</t>
  </si>
  <si>
    <t>TRASTORNO DE CONSUMO DE DROGAS</t>
  </si>
  <si>
    <t xml:space="preserve">SINDROME Y/O TRASTORNO PSICÓTICO </t>
  </si>
  <si>
    <t>TOTAL DE TAMIZAJES</t>
  </si>
  <si>
    <t>SEXO= M + (96150.06) + Z585</t>
  </si>
  <si>
    <t>SEXO= M + (DX= 96150.08) + Z585</t>
  </si>
  <si>
    <t>SEXO= M + (DX1=96150.06 + DX2=Z133) + Z585</t>
  </si>
  <si>
    <t>SEXO= M + (DX1=96150.08 + DX2=Z133) + Z585</t>
  </si>
  <si>
    <t>TAMIZAJE TRASTORNOS MENTALES Y DEL COMPORTAMIENTO EN NIÑAS, NIÑOS Y ADOLESCENTES</t>
  </si>
  <si>
    <t>Problemas emocionales</t>
  </si>
  <si>
    <t>SEXO= M + (DX1=96150.08 en 1°lab =1) + (DX2=Z133)+ Z585</t>
  </si>
  <si>
    <t>Problemas de atención</t>
  </si>
  <si>
    <t>SEXO= M + (DX1=96150.08 en 1°lab =2) + (DX2=Z133)+ Z585</t>
  </si>
  <si>
    <t>Problemas de  conducta.</t>
  </si>
  <si>
    <t>SEXO= M + (DX1=96150.08 en 1°lab =3) + (DX2=Z133)+ Z585</t>
  </si>
  <si>
    <t>PERSONAS CON TRASTORNOS MENTALES Y PROBLEMAS PSICOSOCIALES: ATENDIDOS Y ATENCIONES</t>
  </si>
  <si>
    <t>TRASTORNO DEL ESPECTRO AUTISTA</t>
  </si>
  <si>
    <t>DNI + SEXO= M + (TD=D + DX= F84.0, F84.1, F84.5 F84.8 F84.9)+ Z585</t>
  </si>
  <si>
    <t>DNI + SEXO=F + (TD=D + DX= F84.0, F84.1, F84.5 F84.8 F84.9)+ Z585</t>
  </si>
  <si>
    <t>TRASTORNOS MENTALES Y DEL COMPORTAMIENTO DE o-17 años</t>
  </si>
  <si>
    <t>DNI + SEXO= M + (TD=D + DX= F51-F59, F80-F83 ó F90-F98)+ Z585</t>
  </si>
  <si>
    <t>DNI + SEXO= F + (TD=D + DX= F51-F59, F80-F83 ó F90-F98)+ Z585</t>
  </si>
  <si>
    <t>DNI+SEXO=M + (TD=D+DX= F31,F32,F33,F34 Y F38)+ Z585</t>
  </si>
  <si>
    <t>DNI+SEXO=F + (TD=D+DX= F31,F32,F33,F34 Y F38)+ Z585</t>
  </si>
  <si>
    <t>DETERIORO COGNITIVO</t>
  </si>
  <si>
    <t>DNI+SEXO=M + (TD=D+DX= F00-F09 + F01-F01.9 + F02-F02.8))+ Z585</t>
  </si>
  <si>
    <t>DNI+SEXO=F + (TD=D+DX= F00-F09 + F01-F01.9 + F02-F02.8))+ Z585</t>
  </si>
  <si>
    <t>EVALUACIÓN INTEGRAL INTERDISCIPLINARIA (CSMC Y HOSPITALES)</t>
  </si>
  <si>
    <t>03a-11a</t>
  </si>
  <si>
    <t>Anemia Nutricional</t>
  </si>
  <si>
    <t>CONSEJERIAS</t>
  </si>
  <si>
    <t>99401</t>
  </si>
  <si>
    <t xml:space="preserve"> Consejería Integral</t>
  </si>
  <si>
    <t xml:space="preserve"> Consejería Integral (Finalizada)</t>
  </si>
  <si>
    <t>Consejería Nutricional</t>
  </si>
  <si>
    <t>99401.31</t>
  </si>
  <si>
    <t>Consejería en Prevención de Enfermedades no transmisibles</t>
  </si>
  <si>
    <t>99403.01 + Z585</t>
  </si>
  <si>
    <t>99401.31 + Z85</t>
  </si>
  <si>
    <t>DAÑOS NO TRANSMISIBLES</t>
  </si>
  <si>
    <t>Clasificación</t>
  </si>
  <si>
    <t>Valoración clínica sin factores de riesgo</t>
  </si>
  <si>
    <t>Td=D + Dx=Z019 + Lab=DNT, Td=D+ Dx=Z006 + Z585</t>
  </si>
  <si>
    <t>Valoración clínica con factores de riesgo</t>
  </si>
  <si>
    <t xml:space="preserve">Td=D + Dx=Z019 + Lab=DNT, Td=D+ Cualquier Dx=(E65X, E66.-, Z720,Z721,Z723, Z724, Z883,Z834) + Z585 </t>
  </si>
  <si>
    <t>Valoración Clínica y tamizaje de laboratorio</t>
  </si>
  <si>
    <t xml:space="preserve">TD=D + Dx=(U262 + Lab=DNT) + Z585   </t>
  </si>
  <si>
    <t>Casos diagnosticados HTA</t>
  </si>
  <si>
    <t>Hipertensión esencial (primaria)</t>
  </si>
  <si>
    <t xml:space="preserve">(Td=D + Dx= I10X) + Z585 </t>
  </si>
  <si>
    <t>Nefropatía hipertensiva</t>
  </si>
  <si>
    <t xml:space="preserve">(Td=D + Dx= I120 + I129) + Z585  </t>
  </si>
  <si>
    <t>Casos diagnosticados Diabetes Mellitus</t>
  </si>
  <si>
    <t>Diabetes mellitus tipo 1</t>
  </si>
  <si>
    <t xml:space="preserve">(Td= D + Dx= (E100, E101, …E109) + Z585 </t>
  </si>
  <si>
    <t>Diabetes mellitus tipo 2</t>
  </si>
  <si>
    <t xml:space="preserve">(Td= D + Dx= (E110, E111, …E119) + Z585 </t>
  </si>
  <si>
    <t>Nefropatia diabética</t>
  </si>
  <si>
    <t>(Td= D + Dx= (E112, E112, E122, E132, E142) + Z585</t>
  </si>
  <si>
    <t>Retinopatía diabética</t>
  </si>
  <si>
    <t>(Td= D + Dx= (E103, E113, E123, E133, E143) + Z585</t>
  </si>
  <si>
    <t>Valoración Clínica de Factores de Riesgo</t>
  </si>
  <si>
    <t>DX=D + Z019 + LAB=DNT + Z585</t>
  </si>
  <si>
    <t>TBC</t>
  </si>
  <si>
    <t>Sintomáticos Respiratorios Examinados (TBC)</t>
  </si>
  <si>
    <t>DX=D/R + U200 + (U2142 + LAB=1) + Z585</t>
  </si>
  <si>
    <t>Detección de TBC</t>
  </si>
  <si>
    <r>
      <t>SEXO= M + (DX= 96150.01)</t>
    </r>
    <r>
      <rPr>
        <sz val="12"/>
        <color rgb="FFFF0000"/>
        <rFont val="Arial"/>
        <family val="2"/>
      </rPr>
      <t xml:space="preserve"> +  (DX= U140 + LAB= VIF) + Z585</t>
    </r>
  </si>
  <si>
    <r>
      <t xml:space="preserve">SEXO= M + (DX= 96150.03) </t>
    </r>
    <r>
      <rPr>
        <sz val="12"/>
        <color rgb="FFFF0000"/>
        <rFont val="Arial"/>
        <family val="2"/>
      </rPr>
      <t>+  (DX= U140 + LAB= TD) + Z585</t>
    </r>
  </si>
  <si>
    <r>
      <t>SEXO= M + (DX= 96150.02)</t>
    </r>
    <r>
      <rPr>
        <sz val="12"/>
        <color rgb="FFFF0000"/>
        <rFont val="Arial"/>
        <family val="2"/>
      </rPr>
      <t xml:space="preserve">  + (DX= U140 + LAB= AD) + Z585</t>
    </r>
  </si>
  <si>
    <r>
      <t xml:space="preserve">SEXO= M + (DX= 96150.04) </t>
    </r>
    <r>
      <rPr>
        <sz val="12"/>
        <color rgb="FFFF0000"/>
        <rFont val="Arial"/>
        <family val="2"/>
      </rPr>
      <t xml:space="preserve"> + (DX= U140 + LAB= EP) + Z585</t>
    </r>
  </si>
  <si>
    <r>
      <t>SEXO= M + (DX1=96150.01+ DX2=R456)</t>
    </r>
    <r>
      <rPr>
        <sz val="12"/>
        <color rgb="FFFF0000"/>
        <rFont val="Arial"/>
        <family val="2"/>
      </rPr>
      <t xml:space="preserve"> + (DX= U140 + LAB= VIF + DX=R456)  + Z585</t>
    </r>
  </si>
  <si>
    <r>
      <t xml:space="preserve">SEXO= M + (DX1=  96150.03 + DX2=Z133 ) </t>
    </r>
    <r>
      <rPr>
        <sz val="12"/>
        <color rgb="FFFF0000"/>
        <rFont val="Arial"/>
        <family val="2"/>
      </rPr>
      <t>+ (DX= U140 + LAB= TD + DX=Z133)  + Z585</t>
    </r>
  </si>
  <si>
    <r>
      <t xml:space="preserve">SEXO= M + (TD=96150.02 + DX=Z721)   </t>
    </r>
    <r>
      <rPr>
        <sz val="12"/>
        <color rgb="FFFF0000"/>
        <rFont val="Arial"/>
        <family val="2"/>
      </rPr>
      <t>+ (TD=D + DX=Z721) + Z585</t>
    </r>
  </si>
  <si>
    <r>
      <t>SEXO= M + (TD=96150.02 + DX=Z720)</t>
    </r>
    <r>
      <rPr>
        <sz val="12"/>
        <color rgb="FFFF0000"/>
        <rFont val="Arial"/>
        <family val="2"/>
      </rPr>
      <t xml:space="preserve">  + (TD=D + DX=Z720)  + Z585</t>
    </r>
  </si>
  <si>
    <r>
      <t xml:space="preserve">SEXO= M + (TD=96150.02 + DX=Z722)  </t>
    </r>
    <r>
      <rPr>
        <sz val="12"/>
        <color rgb="FFFF0000"/>
        <rFont val="Arial"/>
        <family val="2"/>
      </rPr>
      <t>+ (TD=D + DX=Z722)  + Z585</t>
    </r>
  </si>
  <si>
    <r>
      <t xml:space="preserve">SEXO= M + (DX1= 96150.04 +  DX2=Z133)  </t>
    </r>
    <r>
      <rPr>
        <sz val="12"/>
        <color rgb="FFFF0000"/>
        <rFont val="Arial"/>
        <family val="2"/>
      </rPr>
      <t>+ (DX= U140 + L AB= EP) + (TD=D + DX=Z133)   + Z585</t>
    </r>
  </si>
  <si>
    <r>
      <t>DNI + SEXO= M + (</t>
    </r>
    <r>
      <rPr>
        <sz val="12"/>
        <color rgb="FFFF0000"/>
        <rFont val="Arial"/>
        <family val="2"/>
      </rPr>
      <t>TD=D o R</t>
    </r>
    <r>
      <rPr>
        <sz val="12"/>
        <rFont val="Arial"/>
        <family val="2"/>
      </rPr>
      <t xml:space="preserve"> + DX= F00-F09 + F01-F01.9 + F02-F02.8) + DX2=99366 en 1°lab=1 + Z585 </t>
    </r>
  </si>
  <si>
    <r>
      <t xml:space="preserve">DNI + SEXO= F + </t>
    </r>
    <r>
      <rPr>
        <sz val="12"/>
        <color rgb="FFFF0000"/>
        <rFont val="Arial"/>
        <family val="2"/>
      </rPr>
      <t>(TD=D o R</t>
    </r>
    <r>
      <rPr>
        <sz val="12"/>
        <rFont val="Arial"/>
        <family val="2"/>
      </rPr>
      <t xml:space="preserve"> + DX= F00-F09 + F01-F01.9 + F02-F02.8) + DX2=99366 en 1°lab=1+ Z585 </t>
    </r>
  </si>
  <si>
    <t>SALUD OCULAR</t>
  </si>
  <si>
    <t>Normal</t>
  </si>
  <si>
    <t>Examen de los ojos y la visión (Normal)</t>
  </si>
  <si>
    <t>Examen de los ojos y la visión (Anormal)</t>
  </si>
  <si>
    <t xml:space="preserve"> DX= Z010 + LAB = N</t>
  </si>
  <si>
    <t>DX= Z010 + LAB = A</t>
  </si>
  <si>
    <t>VISITA FAMILIAR INTEGRAL</t>
  </si>
  <si>
    <t>Visita Familiar Integral</t>
  </si>
  <si>
    <t>Con 1 Visita</t>
  </si>
  <si>
    <t>99344 / D + LAB=1 + Z585</t>
  </si>
  <si>
    <t>Con 2 Visitas</t>
  </si>
  <si>
    <t>99344 / D + LAB=2 + Z585</t>
  </si>
  <si>
    <t>Con 3 a + Visitas</t>
  </si>
  <si>
    <t>99344 / D + LAB&gt;=3 + Z585</t>
  </si>
  <si>
    <t xml:space="preserve">VALORACIÓN CLÍNICA DEL ADULTO MAYOR (VACAM) </t>
  </si>
  <si>
    <t>Persona Adulta Mayor Saludable</t>
  </si>
  <si>
    <t>Persona Adulta Mayor Enferma</t>
  </si>
  <si>
    <t xml:space="preserve"> (DX= Z008 + LAB=AS) + Z585</t>
  </si>
  <si>
    <t>(DX= Z008 + LAB=E) + Z585</t>
  </si>
  <si>
    <t>60a-69a</t>
  </si>
  <si>
    <t>70a-79a</t>
  </si>
  <si>
    <t>80a+</t>
  </si>
  <si>
    <t xml:space="preserve">CONTROL Y SEGUIMIENTO DE ADOLESCENTES </t>
  </si>
  <si>
    <t>12a - 14a</t>
  </si>
  <si>
    <t>15a-17a</t>
  </si>
  <si>
    <t>C8002</t>
  </si>
  <si>
    <t>Plan de Atención Integral de Salud</t>
  </si>
  <si>
    <t>Iniciado</t>
  </si>
  <si>
    <t>Concluido</t>
  </si>
  <si>
    <t>Z003</t>
  </si>
  <si>
    <t>Examen del estado de desarrollo del adolescente</t>
  </si>
  <si>
    <t xml:space="preserve">Evaluación Integral del Adolescente 
</t>
  </si>
  <si>
    <t>1º Control</t>
  </si>
  <si>
    <t xml:space="preserve">
DX 2= 99384/ D + LAB= 1 +
(DX= C8002 / D + 1º LAB=1  + 2º LAB = 1 si es paquete básico; 2 si es paquete completo; 3 si es paquete especializado + 3º LAB = 1 si es en EE.SS; 2 si es en Institución Educativa.) +Z585</t>
  </si>
  <si>
    <t>2º Control</t>
  </si>
  <si>
    <t>3º Control a + controles</t>
  </si>
  <si>
    <t>Grupo Etáreo</t>
  </si>
  <si>
    <t xml:space="preserve">Gestante con Bateria Completa </t>
  </si>
  <si>
    <t>Violencia Basada en Género (VBG)</t>
  </si>
  <si>
    <t>Gestante con Atención Prenatal Reenfocada</t>
  </si>
  <si>
    <t>Atencion odontologica</t>
  </si>
  <si>
    <t>Atendida</t>
  </si>
  <si>
    <t>Aten- ciones</t>
  </si>
  <si>
    <t>I Trim</t>
  </si>
  <si>
    <t>II Trim</t>
  </si>
  <si>
    <t>III Trim</t>
  </si>
  <si>
    <t>1° Bateria</t>
  </si>
  <si>
    <t>2° Bateria</t>
  </si>
  <si>
    <t>Tamizada</t>
  </si>
  <si>
    <t>Protegidas</t>
  </si>
  <si>
    <t>&lt; 12 a.</t>
  </si>
  <si>
    <t>Controlada</t>
  </si>
  <si>
    <t>MATERNO</t>
  </si>
  <si>
    <t>ATENCION PRENATAL REENFOCADA</t>
  </si>
  <si>
    <t>ETAPA DE VIDA NIÑO</t>
  </si>
  <si>
    <t>II. CONTROL DE CRECIMIENTO Y DESARROLLO</t>
  </si>
  <si>
    <t>AÑADIR EN TODOS EL TD=D + DX=Z585</t>
  </si>
  <si>
    <t>Página 02</t>
  </si>
  <si>
    <t>Num_controles02</t>
  </si>
  <si>
    <t>Grupo de Edad</t>
  </si>
  <si>
    <t>Número de Controles</t>
  </si>
  <si>
    <t>Registros
Errados</t>
  </si>
  <si>
    <t>1º</t>
  </si>
  <si>
    <t>2º</t>
  </si>
  <si>
    <t>3º</t>
  </si>
  <si>
    <t>4º</t>
  </si>
  <si>
    <t>5º</t>
  </si>
  <si>
    <t>6º</t>
  </si>
  <si>
    <t>7º</t>
  </si>
  <si>
    <t>8º</t>
  </si>
  <si>
    <t>9º</t>
  </si>
  <si>
    <t>10º</t>
  </si>
  <si>
    <t>11º</t>
  </si>
  <si>
    <t>De 1d a 7d</t>
  </si>
  <si>
    <t>TD= D + DX= Z001 + (99381.01+LAB = 1)</t>
  </si>
  <si>
    <t>TD= D + DX= Z001 +(99381.01+ LAB = 2)</t>
  </si>
  <si>
    <t>Z001 +99381.01+ LAB &lt;&gt; [1] o LAB</t>
  </si>
  <si>
    <t>De 8d a 14d</t>
  </si>
  <si>
    <t>TD= D + DX= Z001 +(99381.01+ LAB = 1)</t>
  </si>
  <si>
    <t>TD= D + DX= Z001 + (99381.01+LAB = 2)</t>
  </si>
  <si>
    <t>TD= D + DX= Z001 + (99381.01+LAB = 3)</t>
  </si>
  <si>
    <t>Z001 +99381.01+ LAB &lt;&gt; [2] o LAB</t>
  </si>
  <si>
    <t>De 15d a 21d</t>
  </si>
  <si>
    <t>TD= D + DX= Z001 + (99381.01+ LAB = 2)</t>
  </si>
  <si>
    <t>TD= D + DX= Z001 + (99381.01+ LAB = 3)</t>
  </si>
  <si>
    <t>TD= D + DX= Z001 + (99381.01+ LAB = 4)</t>
  </si>
  <si>
    <t xml:space="preserve">Z001 +99381.01+ LAB &lt;&gt; [3] o LAB </t>
  </si>
  <si>
    <t>De 22d a +d</t>
  </si>
  <si>
    <t xml:space="preserve">Z001 +99381.01+ LAB &lt;&gt; [4] </t>
  </si>
  <si>
    <t>29 días - 11 meses</t>
  </si>
  <si>
    <t>TD= D + DX= Z001 + (99381+ LAB = 1)</t>
  </si>
  <si>
    <t>TD= D + DX= Z001 + (99381 + LAB = 2)</t>
  </si>
  <si>
    <t>TD= D + DX= Z001 + (99381+LAB = 3)</t>
  </si>
  <si>
    <t>TD= D + DX= Z001 + (99381+LAB = 4)</t>
  </si>
  <si>
    <t>TD= D + DX= Z001 + (99381+LAB = 5)</t>
  </si>
  <si>
    <t>TD= D + DX= Z001 +(99381+ LAB = 6)</t>
  </si>
  <si>
    <t>TD= D + DX= Z001 + (99381+ LAB = 7)</t>
  </si>
  <si>
    <t>TD= D + DX= Z001 + (99381+ LAB = 8)</t>
  </si>
  <si>
    <t>TD= D + DX= Z001 + (99381+ LAB = 9)</t>
  </si>
  <si>
    <t>TD= D + DX= Z001 + (99381+ LAB = 10)</t>
  </si>
  <si>
    <t>TD= D + DX= Z001 + (99381+ LAB = 11)</t>
  </si>
  <si>
    <t>Z001 + (99381 + LAB &lt;&gt; [1...11] )</t>
  </si>
  <si>
    <t>01 año</t>
  </si>
  <si>
    <t>TD= D + DX= Z001 + (99382 + LAB = 1)</t>
  </si>
  <si>
    <t>TD= D + DX= Z001 +  (99382 + LAB = 2)</t>
  </si>
  <si>
    <t>TD= D + DX= Z001 +  (99382 + LAB = 3)</t>
  </si>
  <si>
    <t>TD= D + DX= Z001 +  (99382 + LAB = 4)</t>
  </si>
  <si>
    <t>TD= D + DX= Z001 +  (99382 + LAB = 5)</t>
  </si>
  <si>
    <t>TD= D + DX= Z001 +  (99382 + LAB = 6)</t>
  </si>
  <si>
    <t>Z001 +  (99382 LAB &lt;&gt; [1…6] )</t>
  </si>
  <si>
    <t>02 años</t>
  </si>
  <si>
    <t>Z001 + ( 99382 + LAB &lt;&gt; [1…4] )</t>
  </si>
  <si>
    <t>03 años</t>
  </si>
  <si>
    <t>4 años</t>
  </si>
  <si>
    <t>5 años</t>
  </si>
  <si>
    <t>TD= D + DX= Z002 + (99383 + LAB = 1)</t>
  </si>
  <si>
    <t>6 años</t>
  </si>
  <si>
    <t>7 años</t>
  </si>
  <si>
    <t>8 años</t>
  </si>
  <si>
    <t>9 años</t>
  </si>
  <si>
    <t>10 años</t>
  </si>
  <si>
    <t>11 años</t>
  </si>
  <si>
    <t>Evaluación del Estado Nutricional  Antropométricas (Por personal técnico)</t>
  </si>
  <si>
    <t>Número de Evaluaciones Antropométricas</t>
  </si>
  <si>
    <t>TD= D + DX= 99211 + LAB = 1</t>
  </si>
  <si>
    <t>TD= D + DX= 99211 + LAB = 2</t>
  </si>
  <si>
    <t>Z001 + LAB &lt;&gt; [1...11] o LAB &lt;&gt; a en Blanco</t>
  </si>
  <si>
    <t>TD= D + DX= 99211 + LAB = 3</t>
  </si>
  <si>
    <t>TD= D + DX= 99211 + LAB = 4</t>
  </si>
  <si>
    <t>TD= D + DX= 99211 + LAB = 5</t>
  </si>
  <si>
    <t>TD= D + DX= 99211 + LAB = 6</t>
  </si>
  <si>
    <t>TD= D + DX= 99211 + LAB = 7</t>
  </si>
  <si>
    <t>TD= D + DX= 99211 + LAB = 8</t>
  </si>
  <si>
    <t>TD= D + DX= 99211 + LAB = 9</t>
  </si>
  <si>
    <t>TD= D + DX= 99211 + LAB = 10</t>
  </si>
  <si>
    <t>TD= D + DX= 99211 + LAB = 11</t>
  </si>
  <si>
    <t>5 a 11 años</t>
  </si>
  <si>
    <t>VIII. EVALUACION DEL ESTADO NUTRICIONAL</t>
  </si>
  <si>
    <t>En los Niños y Niñas de 0 días a &lt; 05 años</t>
  </si>
  <si>
    <t>Evaluacion08_1</t>
  </si>
  <si>
    <t>GRUPO DE 
EDAD</t>
  </si>
  <si>
    <t>Ganancia Inadecuada de Peso o Talla</t>
  </si>
  <si>
    <t>Peso</t>
  </si>
  <si>
    <t>Talla</t>
  </si>
  <si>
    <t>Dx.</t>
  </si>
  <si>
    <t>Recup.</t>
  </si>
  <si>
    <t>01 a 28 días</t>
  </si>
  <si>
    <t>(TD=D + DX=R62.8+ LAB= PE)</t>
  </si>
  <si>
    <t xml:space="preserve">29 días hasta 11 meses </t>
  </si>
  <si>
    <t>(TD=R + DX=R62.8+ LAB= PE) + CUALQUIER OTRO LAB= PR</t>
  </si>
  <si>
    <t>(TD=D + DX=R62.8+ LAB= TE)</t>
  </si>
  <si>
    <t>(TD=R + DX=R62.8+ LAB= TE) + CUALQUIER OTRO LAB= PR</t>
  </si>
  <si>
    <t>(TOTAL DE LA FILA 28) MENOS (TD=D + DX=R62.8+ LAB= PE)</t>
  </si>
  <si>
    <t>1 año</t>
  </si>
  <si>
    <t>(TOTAL DE LA FILA 29) MENOS (TD=D + DX=R62.8+ LAB= PE)</t>
  </si>
  <si>
    <t>2 años</t>
  </si>
  <si>
    <t>(TOTAL DE LA FILA 30) MENOS (TD=D + DX=R62.8+ LAB= PE)</t>
  </si>
  <si>
    <t>3 años</t>
  </si>
  <si>
    <t>(TOTAL DE LA FILA 31) MENOS (TD=D + DX=R62.8+ LAB= PE)</t>
  </si>
  <si>
    <t>(TOTAL DE LA FILA 32) MENOS (TD=D + DX=R62.8+ LAB= PE)</t>
  </si>
  <si>
    <t>Evaluacion08_2</t>
  </si>
  <si>
    <t>GRUPO DE
EDAD</t>
  </si>
  <si>
    <t>Peso para la Edad (PE)</t>
  </si>
  <si>
    <t>Peso para la Edad (TP)</t>
  </si>
  <si>
    <t>Talla para la Edad (TE)</t>
  </si>
  <si>
    <t>Desnutrición Global</t>
  </si>
  <si>
    <t>Obesidad</t>
  </si>
  <si>
    <t>Sobrepeso</t>
  </si>
  <si>
    <t>Desnutrición Aguda</t>
  </si>
  <si>
    <t>Desnutrición Crónica</t>
  </si>
  <si>
    <t>&lt; 1 año</t>
  </si>
  <si>
    <t>(TD=D + DX= E440 + LAB= PE)</t>
  </si>
  <si>
    <t>(TD=R + DX= E440 + LAB= PE) + CUALQUIER OTRO LAB= PR</t>
  </si>
  <si>
    <t>(TD=D + DX= E669 + LAB= TP)</t>
  </si>
  <si>
    <t>(TD=R + DX= E669 + LAB= TP) + CUALQUIER OTRO LAB= PR</t>
  </si>
  <si>
    <t>(TD=D + DX= E66.90 + LAB= TP)</t>
  </si>
  <si>
    <t>(TD=R + DX= E66.90 + LAB= TP) + CUALQUIER OTRO LAB= PR</t>
  </si>
  <si>
    <t>(TD=D + DX= E440 + LAB= TP)</t>
  </si>
  <si>
    <t>(TD=R + DX= E440 + LAB= TP) + CUALQUIER OTRO LAB= PR</t>
  </si>
  <si>
    <t>(TD=D + DX= E45 + LAB= TE)</t>
  </si>
  <si>
    <t>(TD=R + DX= E45 + LAB= TE) + CUALQUIER OTRO LAB= PR</t>
  </si>
  <si>
    <t>C) En los Niños y Niñas de 05 a 11 años</t>
  </si>
  <si>
    <t>Evaluacion08_3</t>
  </si>
  <si>
    <t>Índice de Masa Corporal (IMC)</t>
  </si>
  <si>
    <t>Alto</t>
  </si>
  <si>
    <t>05 a 11 años</t>
  </si>
  <si>
    <t>(TD=D + DX= E669 + LAB= IMC)</t>
  </si>
  <si>
    <t>(TD=R + DX= E669 + LAB= IMC) + CUALQUIER OTRO LAB= PR</t>
  </si>
  <si>
    <t>(TD=D + DX= E66.90 + LAB= IMC)</t>
  </si>
  <si>
    <t>(TD=R + DX= E66.90 + LAB= IMC) + CUALQUIER OTRO LAB= PR</t>
  </si>
  <si>
    <t>(TD=D + DX= E344 + LAB= TE)</t>
  </si>
  <si>
    <t>(TD=R + DX= E344 + LAB= TE) + CUALQUIER OTRO LAB= PR</t>
  </si>
  <si>
    <t>IX. EVALUACION DEL DESARROLLO</t>
  </si>
  <si>
    <t>Evaluacion09</t>
  </si>
  <si>
    <t>Edades</t>
  </si>
  <si>
    <t>Retardo del Desarrollo</t>
  </si>
  <si>
    <t>Evaluac.
Normal</t>
  </si>
  <si>
    <t>Lenguaje</t>
  </si>
  <si>
    <t>Motora</t>
  </si>
  <si>
    <t>Social</t>
  </si>
  <si>
    <t>Coordinación</t>
  </si>
  <si>
    <t>Cognitiva</t>
  </si>
  <si>
    <t>TD= D +  DX= R62.0 + LAB= LEN</t>
  </si>
  <si>
    <t>(TD= R +  DX= R62.0 + LAB= LEN) + EN CUALQUIER OTRO LAB= PR</t>
  </si>
  <si>
    <t>TD= D +  DX= R62.0 + LAB= MOT</t>
  </si>
  <si>
    <t>(TD= R +  DX= R62.0 + LAB= MOT) + EN CUALQUIER OTRO LAB= PR</t>
  </si>
  <si>
    <t>TD= D +  DX= R62.0 + LAB= SOC</t>
  </si>
  <si>
    <t>(TD= R +  DX= R62.0 + LAB= SOC) + EN CUALQUIER OTRO LAB= PR</t>
  </si>
  <si>
    <t>TD= D +  DX= R62.0 + LAB= COO</t>
  </si>
  <si>
    <t>(TD= R +  DX= R62.0 + LAB= COO) + EN CUALQUIER OTRO LAB= PR</t>
  </si>
  <si>
    <t>TD= D +  DX= R62.0 + LAB= COG</t>
  </si>
  <si>
    <t>(TD= R +  DX= R62.0 + LAB= COG) + EN CUALQUIER OTRO LAB= PR</t>
  </si>
  <si>
    <t>TD= D +  DX= Z006 + LAB= ED</t>
  </si>
  <si>
    <r>
      <t xml:space="preserve">D/U262 </t>
    </r>
    <r>
      <rPr>
        <b/>
        <sz val="12"/>
        <color rgb="FFFF0000"/>
        <rFont val="Arial"/>
        <family val="2"/>
      </rPr>
      <t>+ R/Z585</t>
    </r>
  </si>
  <si>
    <r>
      <t xml:space="preserve">(A37+J180+J050+J051+J90+J851+J86+J18+J11+J939+J188+J189+J181+J18+J13+J29+J18+J16+J229+J450+J459+J46+J448+J449) / D / +   </t>
    </r>
    <r>
      <rPr>
        <b/>
        <sz val="12"/>
        <color rgb="FFFF0000"/>
        <rFont val="Arial"/>
        <family val="2"/>
      </rPr>
      <t>D/Z585</t>
    </r>
  </si>
  <si>
    <r>
      <t xml:space="preserve">(J020+J0309+H660+H669+J00+J01+J028+J029+J040+J041+J042+J069+J209) / D / +  </t>
    </r>
    <r>
      <rPr>
        <b/>
        <sz val="12"/>
        <color rgb="FFFF0000"/>
        <rFont val="Arial"/>
        <family val="2"/>
      </rPr>
      <t>D/Z585</t>
    </r>
  </si>
  <si>
    <r>
      <t>TD= D + DX= D508, D509</t>
    </r>
    <r>
      <rPr>
        <sz val="12"/>
        <color rgb="FFFF0000"/>
        <rFont val="Arial"/>
        <family val="2"/>
      </rPr>
      <t xml:space="preserve"> + Z585</t>
    </r>
  </si>
  <si>
    <r>
      <t>C0011 / D + LAB=1 + EDAD &gt;=12 Y &lt;=17+</t>
    </r>
    <r>
      <rPr>
        <b/>
        <sz val="12"/>
        <rFont val="Arial"/>
        <family val="2"/>
      </rPr>
      <t>Z585</t>
    </r>
  </si>
  <si>
    <r>
      <t>C0011 / D + LAB=2 + EDAD &gt;=12 Y &lt;=17+</t>
    </r>
    <r>
      <rPr>
        <b/>
        <sz val="12"/>
        <rFont val="Arial"/>
        <family val="2"/>
      </rPr>
      <t>Z585</t>
    </r>
  </si>
  <si>
    <r>
      <t xml:space="preserve">C0011 / D + LAB= &gt; </t>
    </r>
    <r>
      <rPr>
        <b/>
        <sz val="12"/>
        <color indexed="10"/>
        <rFont val="Arial"/>
        <family val="2"/>
      </rPr>
      <t>ó = 3 +</t>
    </r>
    <r>
      <rPr>
        <sz val="12"/>
        <rFont val="Arial"/>
        <family val="2"/>
      </rPr>
      <t xml:space="preserve"> EDAD &gt;=12 Y &lt;=17+</t>
    </r>
    <r>
      <rPr>
        <b/>
        <sz val="12"/>
        <rFont val="Arial"/>
        <family val="2"/>
      </rPr>
      <t>Z585</t>
    </r>
  </si>
  <si>
    <r>
      <t xml:space="preserve">TD=D + Dx= (D0160, D0140) +  </t>
    </r>
    <r>
      <rPr>
        <b/>
        <sz val="12"/>
        <color rgb="FFFF0000"/>
        <rFont val="Arial"/>
        <family val="2"/>
      </rPr>
      <t>Z585</t>
    </r>
    <r>
      <rPr>
        <b/>
        <sz val="12"/>
        <color theme="1"/>
        <rFont val="Arial"/>
        <family val="2"/>
      </rPr>
      <t xml:space="preserve"> Lab=1</t>
    </r>
  </si>
  <si>
    <r>
      <t xml:space="preserve">TD=D + Dx= (D0160, D0140) + </t>
    </r>
    <r>
      <rPr>
        <b/>
        <sz val="12"/>
        <color rgb="FFFF0000"/>
        <rFont val="Arial"/>
        <family val="2"/>
      </rPr>
      <t xml:space="preserve"> Z585</t>
    </r>
    <r>
      <rPr>
        <b/>
        <sz val="12"/>
        <color theme="1"/>
        <rFont val="Arial"/>
        <family val="2"/>
      </rPr>
      <t xml:space="preserve"> Lab=1</t>
    </r>
  </si>
  <si>
    <r>
      <t xml:space="preserve">TD=D + Dx= (D0160, D0140) +  </t>
    </r>
    <r>
      <rPr>
        <b/>
        <sz val="12"/>
        <color rgb="FFFF0000"/>
        <rFont val="Arial"/>
        <family val="2"/>
      </rPr>
      <t xml:space="preserve">Z585 </t>
    </r>
    <r>
      <rPr>
        <b/>
        <sz val="12"/>
        <color theme="1"/>
        <rFont val="Arial"/>
        <family val="2"/>
      </rPr>
      <t>Lab=1</t>
    </r>
  </si>
  <si>
    <r>
      <t xml:space="preserve">TD=D + Dx= (D0160, D0140) +  </t>
    </r>
    <r>
      <rPr>
        <b/>
        <sz val="12"/>
        <color rgb="FFFF0000"/>
        <rFont val="Arial"/>
        <family val="2"/>
      </rPr>
      <t>Z585</t>
    </r>
    <r>
      <rPr>
        <b/>
        <sz val="12"/>
        <color theme="1"/>
        <rFont val="Arial"/>
        <family val="2"/>
      </rPr>
      <t xml:space="preserve"> Lab=1 + Cualquier lab= G</t>
    </r>
  </si>
  <si>
    <r>
      <t xml:space="preserve">TD=D + Dx= (D0160, D0140) + </t>
    </r>
    <r>
      <rPr>
        <b/>
        <sz val="12"/>
        <color rgb="FFFF0000"/>
        <rFont val="Arial"/>
        <family val="2"/>
      </rPr>
      <t xml:space="preserve"> Z585</t>
    </r>
    <r>
      <rPr>
        <b/>
        <sz val="12"/>
        <color theme="1"/>
        <rFont val="Arial"/>
        <family val="2"/>
      </rPr>
      <t xml:space="preserve"> Lab=1 + Cualquier lab= G</t>
    </r>
  </si>
  <si>
    <r>
      <t>Z000 / D + EDAD &gt;=12 Y &lt;=17</t>
    </r>
    <r>
      <rPr>
        <b/>
        <sz val="12"/>
        <color rgb="FFFF0000"/>
        <rFont val="Arial"/>
        <family val="2"/>
      </rPr>
      <t>+Z585</t>
    </r>
  </si>
  <si>
    <r>
      <t>Z006 /D + lab =IMC  + EDAD &gt;=12 Y &lt;=17</t>
    </r>
    <r>
      <rPr>
        <b/>
        <sz val="12"/>
        <color rgb="FFFF0000"/>
        <rFont val="Arial"/>
        <family val="2"/>
      </rPr>
      <t>+Z585</t>
    </r>
  </si>
  <si>
    <r>
      <t>Z006 /D +  Lab=TE + EDAD &gt;=12 Y &lt;=17</t>
    </r>
    <r>
      <rPr>
        <b/>
        <sz val="12"/>
        <color rgb="FFFF0000"/>
        <rFont val="Arial"/>
        <family val="2"/>
      </rPr>
      <t>+Z585</t>
    </r>
  </si>
  <si>
    <r>
      <t>90746 /D + LAB= 1+</t>
    </r>
    <r>
      <rPr>
        <b/>
        <sz val="12"/>
        <color rgb="FFFF0000"/>
        <rFont val="Arial"/>
        <family val="2"/>
      </rPr>
      <t>Z585</t>
    </r>
  </si>
  <si>
    <r>
      <t>90746 / D + LAB= 2+</t>
    </r>
    <r>
      <rPr>
        <b/>
        <sz val="12"/>
        <color rgb="FFFF0000"/>
        <rFont val="Arial"/>
        <family val="2"/>
      </rPr>
      <t>Z585</t>
    </r>
  </si>
  <si>
    <r>
      <t>90746 / D+ LAB= 3+</t>
    </r>
    <r>
      <rPr>
        <b/>
        <sz val="12"/>
        <color rgb="FFFF0000"/>
        <rFont val="Arial"/>
        <family val="2"/>
      </rPr>
      <t>Z585</t>
    </r>
  </si>
  <si>
    <r>
      <t>90658 / D+</t>
    </r>
    <r>
      <rPr>
        <b/>
        <sz val="12"/>
        <color rgb="FFFF0000"/>
        <rFont val="Arial"/>
        <family val="2"/>
      </rPr>
      <t>Z585</t>
    </r>
  </si>
  <si>
    <r>
      <t>90714 / D + LAB= 1+</t>
    </r>
    <r>
      <rPr>
        <b/>
        <sz val="12"/>
        <color rgb="FFFF0000"/>
        <rFont val="Arial"/>
        <family val="2"/>
      </rPr>
      <t>Z585</t>
    </r>
  </si>
  <si>
    <r>
      <t>90714 / D + LAB= 2+</t>
    </r>
    <r>
      <rPr>
        <b/>
        <sz val="12"/>
        <color rgb="FFFF0000"/>
        <rFont val="Arial"/>
        <family val="2"/>
      </rPr>
      <t>Z585</t>
    </r>
  </si>
  <si>
    <r>
      <t>90714 / D+ LAB= 3+</t>
    </r>
    <r>
      <rPr>
        <b/>
        <sz val="12"/>
        <color rgb="FFFF0000"/>
        <rFont val="Arial"/>
        <family val="2"/>
      </rPr>
      <t>Z585</t>
    </r>
  </si>
  <si>
    <r>
      <t>90649 / D + LAB= 1+</t>
    </r>
    <r>
      <rPr>
        <b/>
        <sz val="12"/>
        <color rgb="FFFF0000"/>
        <rFont val="Arial"/>
        <family val="2"/>
      </rPr>
      <t>Z585</t>
    </r>
  </si>
  <si>
    <r>
      <t>90649 / D+ LAB= 2+</t>
    </r>
    <r>
      <rPr>
        <b/>
        <sz val="12"/>
        <color rgb="FFFF0000"/>
        <rFont val="Arial"/>
        <family val="2"/>
      </rPr>
      <t>Z585</t>
    </r>
  </si>
  <si>
    <r>
      <t>90717 / D+</t>
    </r>
    <r>
      <rPr>
        <b/>
        <sz val="12"/>
        <color rgb="FFFF0000"/>
        <rFont val="Arial"/>
        <family val="2"/>
      </rPr>
      <t>Z585</t>
    </r>
  </si>
  <si>
    <r>
      <t xml:space="preserve">D509 /D + </t>
    </r>
    <r>
      <rPr>
        <b/>
        <sz val="12"/>
        <color rgb="FFFF0000"/>
        <rFont val="Arial"/>
        <family val="2"/>
      </rPr>
      <t>Z585</t>
    </r>
  </si>
  <si>
    <r>
      <t xml:space="preserve">O990/D + </t>
    </r>
    <r>
      <rPr>
        <b/>
        <sz val="12"/>
        <color rgb="FFFF0000"/>
        <rFont val="Arial"/>
        <family val="2"/>
      </rPr>
      <t>Z585</t>
    </r>
  </si>
  <si>
    <r>
      <t xml:space="preserve">U310/D + </t>
    </r>
    <r>
      <rPr>
        <b/>
        <sz val="12"/>
        <color rgb="FFFF0000"/>
        <rFont val="Arial"/>
        <family val="2"/>
      </rPr>
      <t>Z585</t>
    </r>
  </si>
  <si>
    <r>
      <t xml:space="preserve">J459/D + </t>
    </r>
    <r>
      <rPr>
        <b/>
        <sz val="12"/>
        <color rgb="FFFF0000"/>
        <rFont val="Arial"/>
        <family val="2"/>
      </rPr>
      <t>Z585</t>
    </r>
  </si>
  <si>
    <r>
      <t xml:space="preserve">I10X /D + </t>
    </r>
    <r>
      <rPr>
        <b/>
        <sz val="12"/>
        <color rgb="FFFF0000"/>
        <rFont val="Arial"/>
        <family val="2"/>
      </rPr>
      <t>Z585</t>
    </r>
  </si>
  <si>
    <r>
      <t xml:space="preserve">R51X/D + </t>
    </r>
    <r>
      <rPr>
        <b/>
        <sz val="12"/>
        <color rgb="FFFF0000"/>
        <rFont val="Arial"/>
        <family val="2"/>
      </rPr>
      <t>Z585</t>
    </r>
  </si>
  <si>
    <r>
      <t>N63X/D +</t>
    </r>
    <r>
      <rPr>
        <b/>
        <sz val="12"/>
        <color rgb="FFFF0000"/>
        <rFont val="Arial"/>
        <family val="2"/>
      </rPr>
      <t>Z585</t>
    </r>
  </si>
  <si>
    <r>
      <t>96150/D +</t>
    </r>
    <r>
      <rPr>
        <b/>
        <sz val="12"/>
        <color rgb="FFFF0000"/>
        <rFont val="Arial"/>
        <family val="2"/>
      </rPr>
      <t>Z585</t>
    </r>
  </si>
  <si>
    <r>
      <t xml:space="preserve">F419/D + </t>
    </r>
    <r>
      <rPr>
        <b/>
        <sz val="12"/>
        <color rgb="FFFF0000"/>
        <rFont val="Arial"/>
        <family val="2"/>
      </rPr>
      <t>Z585</t>
    </r>
  </si>
  <si>
    <r>
      <t xml:space="preserve">Z553/D + </t>
    </r>
    <r>
      <rPr>
        <b/>
        <sz val="12"/>
        <color rgb="FFFF0000"/>
        <rFont val="Arial"/>
        <family val="2"/>
      </rPr>
      <t>Z585</t>
    </r>
  </si>
  <si>
    <r>
      <t>Dx</t>
    </r>
    <r>
      <rPr>
        <sz val="12"/>
        <color indexed="8"/>
        <rFont val="Arial"/>
        <family val="2"/>
      </rPr>
      <t>: Diagnosticado</t>
    </r>
  </si>
  <si>
    <r>
      <t>Recup</t>
    </r>
    <r>
      <rPr>
        <sz val="12"/>
        <color indexed="8"/>
        <rFont val="Arial"/>
        <family val="2"/>
      </rPr>
      <t>: Recuperado</t>
    </r>
  </si>
  <si>
    <r>
      <rPr>
        <b/>
        <sz val="12"/>
        <color indexed="10"/>
        <rFont val="Arial"/>
        <family val="2"/>
      </rPr>
      <t xml:space="preserve">
(DX= C8002 / D + 1º LAB=1</t>
    </r>
    <r>
      <rPr>
        <sz val="12"/>
        <color indexed="10"/>
        <rFont val="Arial"/>
        <family val="2"/>
      </rPr>
      <t xml:space="preserve">  + 2º LAB = 1 si es paquete básico; 2 si es paquete completo; 3 si es paquete especializado + 3º LAB = 1 si es en EE.SS; 2 si es en Institución Educativa.) </t>
    </r>
    <r>
      <rPr>
        <b/>
        <sz val="12"/>
        <color indexed="10"/>
        <rFont val="Arial"/>
        <family val="2"/>
      </rPr>
      <t>+ Z585</t>
    </r>
    <r>
      <rPr>
        <sz val="12"/>
        <color indexed="10"/>
        <rFont val="Arial"/>
        <family val="2"/>
      </rPr>
      <t xml:space="preserve">
</t>
    </r>
    <r>
      <rPr>
        <i/>
        <sz val="12"/>
        <color indexed="10"/>
        <rFont val="Arial"/>
        <family val="2"/>
      </rPr>
      <t xml:space="preserve">
(</t>
    </r>
    <r>
      <rPr>
        <b/>
        <i/>
        <sz val="12"/>
        <color indexed="10"/>
        <rFont val="Arial"/>
        <family val="2"/>
      </rPr>
      <t>DX 2= 99384/ D + LAB= 1 )</t>
    </r>
    <r>
      <rPr>
        <sz val="12"/>
        <color indexed="30"/>
        <rFont val="Arial"/>
        <family val="2"/>
      </rPr>
      <t xml:space="preserve">
</t>
    </r>
  </si>
  <si>
    <r>
      <rPr>
        <b/>
        <sz val="12"/>
        <color indexed="17"/>
        <rFont val="Arial"/>
        <family val="2"/>
      </rPr>
      <t>(DX= C8002 / D + 1º LAB=TA</t>
    </r>
    <r>
      <rPr>
        <sz val="12"/>
        <color indexed="17"/>
        <rFont val="Arial"/>
        <family val="2"/>
      </rPr>
      <t xml:space="preserve">  + 2º LAB = 1 si es paquete básico; 2 si es paquete completo; 3 si es paquete especializado + 3º LAB = 1 si es en EE.SS; 2 si es en Institución Educativa.) </t>
    </r>
    <r>
      <rPr>
        <b/>
        <sz val="12"/>
        <color indexed="17"/>
        <rFont val="Arial"/>
        <family val="2"/>
      </rPr>
      <t>+ Z585</t>
    </r>
    <r>
      <rPr>
        <sz val="12"/>
        <color indexed="17"/>
        <rFont val="Arial"/>
        <family val="2"/>
      </rPr>
      <t xml:space="preserve">
</t>
    </r>
    <r>
      <rPr>
        <i/>
        <sz val="12"/>
        <color indexed="17"/>
        <rFont val="Arial"/>
        <family val="2"/>
      </rPr>
      <t>(</t>
    </r>
    <r>
      <rPr>
        <b/>
        <i/>
        <sz val="12"/>
        <color indexed="10"/>
        <rFont val="Arial"/>
        <family val="2"/>
      </rPr>
      <t>DX= 99384 / D + LAB&gt;= 3 )</t>
    </r>
    <r>
      <rPr>
        <sz val="12"/>
        <color indexed="17"/>
        <rFont val="Arial"/>
        <family val="2"/>
      </rPr>
      <t xml:space="preserve">
</t>
    </r>
  </si>
  <si>
    <r>
      <rPr>
        <b/>
        <sz val="12"/>
        <color indexed="53"/>
        <rFont val="Arial"/>
        <family val="2"/>
      </rPr>
      <t>DX 1= Z003/ D</t>
    </r>
    <r>
      <rPr>
        <sz val="12"/>
        <color indexed="53"/>
        <rFont val="Arial"/>
        <family val="2"/>
      </rPr>
      <t xml:space="preserve">  +
(DX= C8002 / D +   2º LAB = 1 si es paquete básico; 2 si es paquete completo; 3 si es paquete especializado + 3º LAB = 1 si es en EE.SS; 2 si es en Institución Educativa.)</t>
    </r>
    <r>
      <rPr>
        <b/>
        <sz val="12"/>
        <color indexed="53"/>
        <rFont val="Arial"/>
        <family val="2"/>
      </rPr>
      <t>+Z585</t>
    </r>
  </si>
  <si>
    <r>
      <t xml:space="preserve">
</t>
    </r>
    <r>
      <rPr>
        <b/>
        <sz val="12"/>
        <color indexed="10"/>
        <rFont val="Arial"/>
        <family val="2"/>
      </rPr>
      <t>DX 2= 99384 / D+ LAB= 2+Z585</t>
    </r>
  </si>
  <si>
    <r>
      <t xml:space="preserve">
</t>
    </r>
    <r>
      <rPr>
        <b/>
        <sz val="12"/>
        <color indexed="10"/>
        <rFont val="Arial"/>
        <family val="2"/>
      </rPr>
      <t>DX 2= 99384 / D+ LAB&gt;=3 +
(DX= C8002 / D + 1º LAB=TA  + 2º LAB = 1 si es paquete básico; 2 si es paquete completo; 3 si es paquete especializado + 3º LAB = 1 si es en EE.SS; 2 si es en Institución Educativa.)+Z585</t>
    </r>
  </si>
  <si>
    <r>
      <t xml:space="preserve">(TD=D + DX=Z3591+Z3491) + Lab=1 </t>
    </r>
    <r>
      <rPr>
        <sz val="12"/>
        <color rgb="FFFF0000"/>
        <rFont val="Arial"/>
        <family val="2"/>
      </rPr>
      <t>+ Z585</t>
    </r>
  </si>
  <si>
    <r>
      <t>(TD=D + DX=Z3592+Z3492) + Lab=1</t>
    </r>
    <r>
      <rPr>
        <sz val="12"/>
        <color rgb="FFFF0000"/>
        <rFont val="Arial"/>
        <family val="2"/>
      </rPr>
      <t xml:space="preserve"> + Z585</t>
    </r>
  </si>
  <si>
    <r>
      <t xml:space="preserve">(TD=D + DX=Z3593+Z3493) + Lab=1 </t>
    </r>
    <r>
      <rPr>
        <sz val="12"/>
        <color rgb="FFFF0000"/>
        <rFont val="Arial"/>
        <family val="2"/>
      </rPr>
      <t>+ Z585</t>
    </r>
  </si>
  <si>
    <r>
      <t xml:space="preserve">TD=D + DX=Z3491+Z3492+Z3493+Z3591+Z3592+Z3593 </t>
    </r>
    <r>
      <rPr>
        <sz val="12"/>
        <color rgb="FFFF0000"/>
        <rFont val="Arial"/>
        <family val="2"/>
      </rPr>
      <t>+ Z585</t>
    </r>
  </si>
  <si>
    <r>
      <t xml:space="preserve">(TD=D + DX=Z3492+Z3493+Z3592+Z3593) + Lab=6 </t>
    </r>
    <r>
      <rPr>
        <sz val="12"/>
        <color rgb="FFFF0000"/>
        <rFont val="Arial"/>
        <family val="2"/>
      </rPr>
      <t>+ Z585</t>
    </r>
  </si>
  <si>
    <r>
      <t xml:space="preserve"> (TD=D + DX= 80055.01+ Lab=1 </t>
    </r>
    <r>
      <rPr>
        <b/>
        <sz val="12"/>
        <color rgb="FFFF0000"/>
        <rFont val="Arial"/>
        <family val="2"/>
      </rPr>
      <t>+ Z585</t>
    </r>
  </si>
  <si>
    <r>
      <t xml:space="preserve"> (TD=D + DX= 80055.02+ Lab=2</t>
    </r>
    <r>
      <rPr>
        <b/>
        <sz val="12"/>
        <color rgb="FFFF0000"/>
        <rFont val="Arial"/>
        <family val="2"/>
      </rPr>
      <t xml:space="preserve"> + Z585</t>
    </r>
  </si>
  <si>
    <r>
      <t>(TD=D + DX=Z3591, Z3592, Z3593, Z3491, Z3492, Z3493) + (TD=D + DX= 96150)</t>
    </r>
    <r>
      <rPr>
        <sz val="12"/>
        <color rgb="FFFF0000"/>
        <rFont val="Arial"/>
        <family val="2"/>
      </rPr>
      <t xml:space="preserve"> + Z585</t>
    </r>
  </si>
  <si>
    <r>
      <t xml:space="preserve"> (TD=D + DX= Z3593 / Z3493 + Lab &gt;=6) +    Lab= TA </t>
    </r>
    <r>
      <rPr>
        <sz val="12"/>
        <color rgb="FFFF0000"/>
        <rFont val="Arial"/>
        <family val="2"/>
      </rPr>
      <t>+ Z585</t>
    </r>
  </si>
  <si>
    <r>
      <t xml:space="preserve">(TD=D + DX=D1110 + Lab= 1) + En cualquier Lab=G </t>
    </r>
    <r>
      <rPr>
        <sz val="12"/>
        <color rgb="FFFF0000"/>
        <rFont val="Arial"/>
        <family val="2"/>
      </rPr>
      <t>+ Z585</t>
    </r>
  </si>
  <si>
    <r>
      <t xml:space="preserve">99401/D + </t>
    </r>
    <r>
      <rPr>
        <b/>
        <sz val="12"/>
        <color rgb="FFFF0000"/>
        <rFont val="Arial"/>
        <family val="2"/>
      </rPr>
      <t>Z585  (sin LAB= CU, MA, ES, PRO, PUL, COL, REC, HIG, LEU, LIN, PIE, OTR)</t>
    </r>
  </si>
  <si>
    <r>
      <t xml:space="preserve">99401/D + lab=TA + </t>
    </r>
    <r>
      <rPr>
        <b/>
        <sz val="12"/>
        <color rgb="FFFF0000"/>
        <rFont val="Arial"/>
        <family val="2"/>
      </rPr>
      <t>Z585 (sin LAB= CU, MA, ES, PRO, PUL, COL, REC, HIG, LEU, LIN, PIE, OTR)</t>
    </r>
  </si>
  <si>
    <t>TD=D + Dx= D0150 + Z585  Lab= 1</t>
  </si>
  <si>
    <t>TD=D + Dx= D0150 + Z585 Lab= 2</t>
  </si>
  <si>
    <t>TD=D + Dx= D0150 + Z585 Lab= 1</t>
  </si>
  <si>
    <t>TD=D + Dx= D0150 +  Z585 Lab= 1</t>
  </si>
  <si>
    <t>TD=D + Dx= D0150 +  Z585 Lab= 2</t>
  </si>
  <si>
    <t>TD=D + Dx= D0150 +  Z585 Lab= 1 + Cualquier lab= G</t>
  </si>
  <si>
    <t>TD=D + Dx= D0150 + Lab= 2 +  Z585 Cualquier lab=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</si>
</sst>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_ * \-#,##0.00_ ;_ * &quot;-&quot;??_ ;_ @_ "/>
  </numFmts>
  <fonts count="43" x14ac:knownFonts="1">
    <font>
      <sz val="11"/>
      <color theme="1"/>
      <name val="Calibri"/>
      <family val="2"/>
      <scheme val="minor"/>
    </font>
    <font>
      <sz val="11"/>
      <color theme="1"/>
      <name val="Calibri"/>
      <family val="2"/>
      <scheme val="minor"/>
    </font>
    <font>
      <sz val="10"/>
      <name val="Arial"/>
      <family val="2"/>
    </font>
    <font>
      <b/>
      <i/>
      <sz val="12"/>
      <color rgb="FF7030A0"/>
      <name val="Arial"/>
      <family val="2"/>
    </font>
    <font>
      <sz val="12"/>
      <name val="Arial"/>
      <family val="2"/>
    </font>
    <font>
      <b/>
      <sz val="12"/>
      <color theme="0"/>
      <name val="Arial"/>
      <family val="2"/>
    </font>
    <font>
      <sz val="12"/>
      <color rgb="FFFF0000"/>
      <name val="Arial"/>
      <family val="2"/>
    </font>
    <font>
      <sz val="12"/>
      <color theme="1"/>
      <name val="Arial"/>
      <family val="2"/>
    </font>
    <font>
      <b/>
      <sz val="12"/>
      <name val="Arial"/>
      <family val="2"/>
    </font>
    <font>
      <b/>
      <sz val="12"/>
      <color rgb="FFFF0000"/>
      <name val="Arial"/>
      <family val="2"/>
    </font>
    <font>
      <sz val="12"/>
      <color theme="8"/>
      <name val="Arial"/>
      <family val="2"/>
    </font>
    <font>
      <b/>
      <i/>
      <sz val="12"/>
      <name val="Arial"/>
      <family val="2"/>
    </font>
    <font>
      <b/>
      <sz val="12"/>
      <color theme="6" tint="-0.499984740745262"/>
      <name val="Arial"/>
      <family val="2"/>
    </font>
    <font>
      <b/>
      <sz val="9"/>
      <color indexed="81"/>
      <name val="Tahoma"/>
      <family val="2"/>
    </font>
    <font>
      <b/>
      <sz val="16"/>
      <name val="Arial"/>
      <family val="2"/>
    </font>
    <font>
      <b/>
      <sz val="12"/>
      <color indexed="8"/>
      <name val="Arial"/>
      <family val="2"/>
    </font>
    <font>
      <b/>
      <sz val="12"/>
      <color rgb="FF7030A0"/>
      <name val="Arial"/>
      <family val="2"/>
    </font>
    <font>
      <b/>
      <sz val="12"/>
      <color theme="1"/>
      <name val="Arial"/>
      <family val="2"/>
    </font>
    <font>
      <sz val="12"/>
      <color rgb="FF000000"/>
      <name val="Arial"/>
      <family val="2"/>
    </font>
    <font>
      <b/>
      <sz val="12"/>
      <color indexed="10"/>
      <name val="Arial"/>
      <family val="2"/>
    </font>
    <font>
      <sz val="12"/>
      <color indexed="8"/>
      <name val="Arial"/>
      <family val="2"/>
    </font>
    <font>
      <sz val="12"/>
      <color theme="0"/>
      <name val="Arial"/>
      <family val="2"/>
    </font>
    <font>
      <b/>
      <sz val="12"/>
      <color rgb="FF0070C0"/>
      <name val="Arial"/>
      <family val="2"/>
    </font>
    <font>
      <b/>
      <sz val="12"/>
      <color theme="6" tint="-0.249977111117893"/>
      <name val="Arial"/>
      <family val="2"/>
    </font>
    <font>
      <b/>
      <sz val="12"/>
      <color rgb="FF9933FF"/>
      <name val="Arial"/>
      <family val="2"/>
    </font>
    <font>
      <sz val="12"/>
      <color rgb="FF0070C0"/>
      <name val="Arial"/>
      <family val="2"/>
    </font>
    <font>
      <sz val="12"/>
      <color indexed="10"/>
      <name val="Arial"/>
      <family val="2"/>
    </font>
    <font>
      <i/>
      <sz val="12"/>
      <color indexed="10"/>
      <name val="Arial"/>
      <family val="2"/>
    </font>
    <font>
      <b/>
      <i/>
      <sz val="12"/>
      <color indexed="10"/>
      <name val="Arial"/>
      <family val="2"/>
    </font>
    <font>
      <sz val="12"/>
      <color indexed="30"/>
      <name val="Arial"/>
      <family val="2"/>
    </font>
    <font>
      <sz val="12"/>
      <color rgb="FF00B050"/>
      <name val="Arial"/>
      <family val="2"/>
    </font>
    <font>
      <b/>
      <sz val="12"/>
      <color indexed="17"/>
      <name val="Arial"/>
      <family val="2"/>
    </font>
    <font>
      <sz val="12"/>
      <color indexed="17"/>
      <name val="Arial"/>
      <family val="2"/>
    </font>
    <font>
      <i/>
      <sz val="12"/>
      <color indexed="17"/>
      <name val="Arial"/>
      <family val="2"/>
    </font>
    <font>
      <sz val="12"/>
      <color indexed="53"/>
      <name val="Arial"/>
      <family val="2"/>
    </font>
    <font>
      <b/>
      <sz val="12"/>
      <color indexed="53"/>
      <name val="Arial"/>
      <family val="2"/>
    </font>
    <font>
      <sz val="12"/>
      <color theme="5"/>
      <name val="Arial"/>
      <family val="2"/>
    </font>
    <font>
      <b/>
      <i/>
      <sz val="12"/>
      <color rgb="FFFF0000"/>
      <name val="Arial"/>
      <family val="2"/>
    </font>
    <font>
      <b/>
      <i/>
      <sz val="14"/>
      <color rgb="FF7030A0"/>
      <name val="Arial"/>
      <family val="2"/>
    </font>
    <font>
      <b/>
      <sz val="11"/>
      <color rgb="FFFF0000"/>
      <name val="Calibri"/>
      <family val="2"/>
      <scheme val="minor"/>
    </font>
    <font>
      <b/>
      <sz val="11"/>
      <color rgb="FFFF0000"/>
      <name val="Arial"/>
      <family val="2"/>
    </font>
    <font>
      <sz val="11"/>
      <color rgb="FF000000"/>
      <name val="Calibri"/>
      <family val="2"/>
    </font>
    <font>
      <sz val="10"/>
      <color theme="1"/>
      <name val="Calibri"/>
      <family val="2"/>
      <charset val="1"/>
      <scheme val="minor"/>
    </font>
  </fonts>
  <fills count="3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rgb="FF00B050"/>
        <bgColor indexed="64"/>
      </patternFill>
    </fill>
    <fill>
      <patternFill patternType="solid">
        <fgColor rgb="FF92D050"/>
        <bgColor indexed="64"/>
      </patternFill>
    </fill>
    <fill>
      <patternFill patternType="solid">
        <fgColor rgb="FF00CCFF"/>
        <bgColor indexed="64"/>
      </patternFill>
    </fill>
    <fill>
      <patternFill patternType="solid">
        <fgColor theme="6"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C0000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s>
  <borders count="1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top/>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theme="0"/>
      </right>
      <top style="medium">
        <color indexed="64"/>
      </top>
      <bottom/>
      <diagonal/>
    </border>
    <border>
      <left style="thin">
        <color theme="0"/>
      </left>
      <right style="thin">
        <color indexed="64"/>
      </right>
      <top style="medium">
        <color indexed="64"/>
      </top>
      <bottom/>
      <diagonal/>
    </border>
    <border>
      <left style="thin">
        <color indexed="64"/>
      </left>
      <right/>
      <top style="medium">
        <color indexed="64"/>
      </top>
      <bottom/>
      <diagonal/>
    </border>
    <border>
      <left style="thin">
        <color theme="0"/>
      </left>
      <right style="thin">
        <color indexed="64"/>
      </right>
      <top style="medium">
        <color indexed="64"/>
      </top>
      <bottom style="thin">
        <color theme="0"/>
      </bottom>
      <diagonal/>
    </border>
    <border>
      <left style="thin">
        <color indexed="64"/>
      </left>
      <right style="thin">
        <color theme="0"/>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8" tint="-0.24994659260841701"/>
      </top>
      <bottom style="thin">
        <color theme="0"/>
      </bottom>
      <diagonal/>
    </border>
    <border>
      <left/>
      <right/>
      <top style="thin">
        <color theme="8" tint="-0.24994659260841701"/>
      </top>
      <bottom style="thin">
        <color theme="0"/>
      </bottom>
      <diagonal/>
    </border>
    <border>
      <left/>
      <right style="thin">
        <color theme="0"/>
      </right>
      <top style="thin">
        <color theme="8" tint="-0.24994659260841701"/>
      </top>
      <bottom style="thin">
        <color theme="0"/>
      </bottom>
      <diagonal/>
    </border>
    <border>
      <left style="thin">
        <color theme="0"/>
      </left>
      <right/>
      <top style="thin">
        <color theme="8" tint="-0.24994659260841701"/>
      </top>
      <bottom style="thin">
        <color theme="0"/>
      </bottom>
      <diagonal/>
    </border>
    <border>
      <left/>
      <right style="thin">
        <color theme="8" tint="-0.24994659260841701"/>
      </right>
      <top style="thin">
        <color theme="8" tint="-0.24994659260841701"/>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right style="thin">
        <color theme="8" tint="-0.24994659260841701"/>
      </right>
      <top/>
      <bottom/>
      <diagonal/>
    </border>
    <border>
      <left style="thin">
        <color theme="8" tint="-0.24994659260841701"/>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8" tint="-0.24994659260841701"/>
      </right>
      <top style="thin">
        <color theme="0"/>
      </top>
      <bottom/>
      <diagonal/>
    </border>
    <border>
      <left style="thin">
        <color theme="7" tint="-0.24994659260841701"/>
      </left>
      <right style="thin">
        <color theme="0"/>
      </right>
      <top style="thin">
        <color theme="7" tint="-0.24994659260841701"/>
      </top>
      <bottom style="thin">
        <color theme="0"/>
      </bottom>
      <diagonal/>
    </border>
    <border>
      <left style="thin">
        <color theme="0"/>
      </left>
      <right style="thin">
        <color theme="0"/>
      </right>
      <top style="thin">
        <color theme="7" tint="-0.24994659260841701"/>
      </top>
      <bottom style="thin">
        <color theme="0"/>
      </bottom>
      <diagonal/>
    </border>
    <border>
      <left style="thin">
        <color theme="0"/>
      </left>
      <right/>
      <top style="thin">
        <color theme="7" tint="-0.24994659260841701"/>
      </top>
      <bottom style="thin">
        <color theme="0"/>
      </bottom>
      <diagonal/>
    </border>
    <border>
      <left/>
      <right style="thin">
        <color theme="7" tint="-0.24994659260841701"/>
      </right>
      <top/>
      <bottom/>
      <diagonal/>
    </border>
    <border>
      <left style="thin">
        <color theme="7" tint="-0.24994659260841701"/>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bottom/>
      <diagonal/>
    </border>
    <border>
      <left style="thin">
        <color theme="7" tint="-0.24994659260841701"/>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rgb="FFCCCCCC"/>
      </left>
      <right/>
      <top style="medium">
        <color rgb="FFCCCCCC"/>
      </top>
      <bottom style="medium">
        <color rgb="FFCCCCCC"/>
      </bottom>
      <diagonal/>
    </border>
    <border>
      <left style="medium">
        <color indexed="64"/>
      </left>
      <right style="medium">
        <color rgb="FFCCCCCC"/>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rgb="FFC00000"/>
      </bottom>
      <diagonal/>
    </border>
    <border>
      <left style="thin">
        <color theme="0"/>
      </left>
      <right style="thin">
        <color theme="0"/>
      </right>
      <top/>
      <bottom style="thin">
        <color rgb="FFC00000"/>
      </bottom>
      <diagonal/>
    </border>
    <border>
      <left style="thin">
        <color theme="0"/>
      </left>
      <right/>
      <top style="thin">
        <color theme="0"/>
      </top>
      <bottom style="thin">
        <color rgb="FFC00000"/>
      </bottom>
      <diagonal/>
    </border>
    <border>
      <left style="thin">
        <color rgb="FFC00000"/>
      </left>
      <right style="thin">
        <color rgb="FFC00000"/>
      </right>
      <top style="thin">
        <color rgb="FFC00000"/>
      </top>
      <bottom style="dotted">
        <color rgb="FFC0000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style="thin">
        <color theme="0"/>
      </bottom>
      <diagonal/>
    </border>
    <border>
      <left style="thin">
        <color theme="0"/>
      </left>
      <right style="medium">
        <color indexed="64"/>
      </right>
      <top style="medium">
        <color indexed="64"/>
      </top>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rgb="FFC00000"/>
      </bottom>
      <diagonal/>
    </border>
    <border>
      <left style="medium">
        <color indexed="64"/>
      </left>
      <right style="thin">
        <color rgb="FFC00000"/>
      </right>
      <top style="thin">
        <color theme="0"/>
      </top>
      <bottom style="dotted">
        <color rgb="FFC00000"/>
      </bottom>
      <diagonal/>
    </border>
    <border>
      <left style="thin">
        <color rgb="FFC00000"/>
      </left>
      <right style="medium">
        <color indexed="64"/>
      </right>
      <top style="thin">
        <color rgb="FFC00000"/>
      </top>
      <bottom style="dotted">
        <color rgb="FFC00000"/>
      </bottom>
      <diagonal/>
    </border>
    <border>
      <left style="medium">
        <color indexed="64"/>
      </left>
      <right style="thin">
        <color rgb="FFC00000"/>
      </right>
      <top style="thin">
        <color theme="0"/>
      </top>
      <bottom style="medium">
        <color indexed="64"/>
      </bottom>
      <diagonal/>
    </border>
    <border>
      <left style="thin">
        <color theme="4"/>
      </left>
      <right/>
      <top style="thin">
        <color theme="4"/>
      </top>
      <bottom/>
      <diagonal/>
    </border>
    <border>
      <left/>
      <right style="thin">
        <color theme="0"/>
      </right>
      <top style="thin">
        <color theme="4"/>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4"/>
      </right>
      <top style="thin">
        <color theme="4"/>
      </top>
      <bottom style="thin">
        <color theme="0"/>
      </bottom>
      <diagonal/>
    </border>
    <border>
      <left style="thin">
        <color theme="4"/>
      </left>
      <right/>
      <top/>
      <bottom/>
      <diagonal/>
    </border>
    <border>
      <left style="thin">
        <color theme="4"/>
      </left>
      <right/>
      <top/>
      <bottom style="thin">
        <color theme="4"/>
      </bottom>
      <diagonal/>
    </border>
    <border>
      <left/>
      <right style="thin">
        <color theme="0"/>
      </right>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right/>
      <top style="thin">
        <color theme="4"/>
      </top>
      <bottom/>
      <diagonal/>
    </border>
    <border>
      <left/>
      <right/>
      <top/>
      <bottom style="thin">
        <color theme="4"/>
      </bottom>
      <diagonal/>
    </border>
    <border>
      <left style="thin">
        <color theme="4"/>
      </left>
      <right/>
      <top/>
      <bottom style="thin">
        <color theme="6" tint="-0.24994659260841701"/>
      </bottom>
      <diagonal/>
    </border>
    <border>
      <left/>
      <right style="thin">
        <color theme="0"/>
      </right>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right style="thin">
        <color theme="0"/>
      </right>
      <top style="thin">
        <color theme="4"/>
      </top>
      <bottom style="thin">
        <color theme="0"/>
      </bottom>
      <diagonal/>
    </border>
    <border>
      <left style="thin">
        <color theme="0"/>
      </left>
      <right style="thin">
        <color theme="4"/>
      </right>
      <top style="thin">
        <color theme="4"/>
      </top>
      <bottom/>
      <diagonal/>
    </border>
    <border>
      <left/>
      <right style="thin">
        <color theme="0"/>
      </right>
      <top style="thin">
        <color theme="0"/>
      </top>
      <bottom style="thin">
        <color theme="0"/>
      </bottom>
      <diagonal/>
    </border>
    <border>
      <left style="thin">
        <color theme="0"/>
      </left>
      <right style="thin">
        <color theme="4"/>
      </right>
      <top/>
      <bottom/>
      <diagonal/>
    </border>
    <border>
      <left style="thin">
        <color theme="0"/>
      </left>
      <right style="thin">
        <color theme="4"/>
      </right>
      <top/>
      <bottom style="thin">
        <color theme="4"/>
      </bottom>
      <diagonal/>
    </border>
    <border>
      <left style="thin">
        <color indexed="64"/>
      </left>
      <right/>
      <top/>
      <bottom style="hair">
        <color theme="4" tint="-0.24994659260841701"/>
      </bottom>
      <diagonal/>
    </border>
    <border>
      <left/>
      <right style="thin">
        <color theme="4"/>
      </right>
      <top/>
      <bottom style="hair">
        <color theme="4" tint="-0.24994659260841701"/>
      </bottom>
      <diagonal/>
    </border>
    <border>
      <left style="thin">
        <color theme="4"/>
      </left>
      <right style="thin">
        <color theme="4"/>
      </right>
      <top style="thin">
        <color theme="4"/>
      </top>
      <bottom style="dotted">
        <color theme="4"/>
      </bottom>
      <diagonal/>
    </border>
    <border>
      <left/>
      <right style="thin">
        <color theme="4"/>
      </right>
      <top/>
      <bottom/>
      <diagonal/>
    </border>
    <border>
      <left style="thin">
        <color theme="4"/>
      </left>
      <right/>
      <top/>
      <bottom style="dotted">
        <color theme="4"/>
      </bottom>
      <diagonal/>
    </border>
    <border>
      <left/>
      <right style="thin">
        <color theme="4"/>
      </right>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thin">
        <color theme="4"/>
      </bottom>
      <diagonal/>
    </border>
    <border>
      <left/>
      <right style="thin">
        <color theme="4"/>
      </right>
      <top style="dotted">
        <color theme="4"/>
      </top>
      <bottom style="thin">
        <color theme="4"/>
      </bottom>
      <diagonal/>
    </border>
    <border>
      <left style="thin">
        <color theme="4"/>
      </left>
      <right style="thin">
        <color theme="4"/>
      </right>
      <top style="dotted">
        <color theme="4"/>
      </top>
      <bottom style="thin">
        <color theme="4"/>
      </bottom>
      <diagonal/>
    </border>
    <border>
      <left/>
      <right style="thin">
        <color theme="0" tint="-4.9989318521683403E-2"/>
      </right>
      <top style="thin">
        <color theme="4"/>
      </top>
      <bottom style="thin">
        <color theme="0"/>
      </bottom>
      <diagonal/>
    </border>
    <border>
      <left style="thin">
        <color theme="0" tint="-4.9989318521683403E-2"/>
      </left>
      <right/>
      <top style="thin">
        <color theme="4"/>
      </top>
      <bottom style="thin">
        <color theme="0" tint="-4.9989318521683403E-2"/>
      </bottom>
      <diagonal/>
    </border>
    <border>
      <left/>
      <right/>
      <top style="thin">
        <color theme="4"/>
      </top>
      <bottom style="thin">
        <color theme="0" tint="-4.9989318521683403E-2"/>
      </bottom>
      <diagonal/>
    </border>
    <border>
      <left/>
      <right style="thin">
        <color theme="4"/>
      </right>
      <top style="thin">
        <color theme="4"/>
      </top>
      <bottom style="thin">
        <color theme="0" tint="-4.9989318521683403E-2"/>
      </bottom>
      <diagonal/>
    </border>
    <border>
      <left/>
      <right style="thin">
        <color theme="0" tint="-4.9989318521683403E-2"/>
      </right>
      <top style="thin">
        <color theme="0"/>
      </top>
      <bottom style="thin">
        <color theme="0"/>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4"/>
      </right>
      <top style="thin">
        <color theme="0" tint="-4.9989318521683403E-2"/>
      </top>
      <bottom style="thin">
        <color theme="0" tint="-4.9989318521683403E-2"/>
      </bottom>
      <diagonal/>
    </border>
    <border>
      <left style="thin">
        <color theme="0"/>
      </left>
      <right style="thin">
        <color theme="4"/>
      </right>
      <top style="thin">
        <color theme="0"/>
      </top>
      <bottom/>
      <diagonal/>
    </border>
    <border>
      <left style="thin">
        <color theme="0"/>
      </left>
      <right/>
      <top style="thin">
        <color theme="0"/>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4"/>
      </left>
      <right/>
      <top style="thin">
        <color theme="4"/>
      </top>
      <bottom style="dotted">
        <color theme="4"/>
      </bottom>
      <diagonal/>
    </border>
    <border>
      <left/>
      <right/>
      <top style="thin">
        <color theme="4"/>
      </top>
      <bottom style="dotted">
        <color theme="4"/>
      </bottom>
      <diagonal/>
    </border>
    <border>
      <left/>
      <right style="hair">
        <color theme="4" tint="0.39994506668294322"/>
      </right>
      <top/>
      <bottom style="hair">
        <color theme="4" tint="0.39994506668294322"/>
      </bottom>
      <diagonal/>
    </border>
    <border>
      <left style="hair">
        <color theme="4" tint="0.39994506668294322"/>
      </left>
      <right style="hair">
        <color theme="4" tint="0.39994506668294322"/>
      </right>
      <top/>
      <bottom style="hair">
        <color theme="4" tint="0.39994506668294322"/>
      </bottom>
      <diagonal/>
    </border>
    <border>
      <left style="hair">
        <color theme="4" tint="0.39994506668294322"/>
      </left>
      <right/>
      <top style="thin">
        <color theme="0" tint="-4.9989318521683403E-2"/>
      </top>
      <bottom style="hair">
        <color theme="4" tint="0.39994506668294322"/>
      </bottom>
      <diagonal/>
    </border>
    <border>
      <left/>
      <right style="thin">
        <color theme="4"/>
      </right>
      <top style="thin">
        <color theme="0" tint="-4.9989318521683403E-2"/>
      </top>
      <bottom style="hair">
        <color theme="4" tint="0.39994506668294322"/>
      </bottom>
      <diagonal/>
    </border>
    <border>
      <left/>
      <right/>
      <top style="dotted">
        <color theme="4"/>
      </top>
      <bottom style="dotted">
        <color theme="4"/>
      </bottom>
      <diagonal/>
    </border>
    <border>
      <left/>
      <right style="hair">
        <color theme="4" tint="0.39994506668294322"/>
      </right>
      <top style="hair">
        <color theme="4" tint="0.39994506668294322"/>
      </top>
      <bottom style="hair">
        <color theme="4" tint="0.39994506668294322"/>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94506668294322"/>
      </left>
      <right/>
      <top style="hair">
        <color theme="4" tint="0.39994506668294322"/>
      </top>
      <bottom style="hair">
        <color theme="4" tint="0.39994506668294322"/>
      </bottom>
      <diagonal/>
    </border>
    <border>
      <left/>
      <right style="thin">
        <color theme="4"/>
      </right>
      <top style="hair">
        <color theme="4" tint="0.39994506668294322"/>
      </top>
      <bottom style="hair">
        <color theme="4" tint="0.39994506668294322"/>
      </bottom>
      <diagonal/>
    </border>
    <border>
      <left/>
      <right/>
      <top style="dotted">
        <color theme="4"/>
      </top>
      <bottom style="thin">
        <color theme="4"/>
      </bottom>
      <diagonal/>
    </border>
    <border>
      <left/>
      <right style="hair">
        <color theme="4" tint="0.39994506668294322"/>
      </right>
      <top style="hair">
        <color theme="4" tint="0.39994506668294322"/>
      </top>
      <bottom style="thin">
        <color theme="4"/>
      </bottom>
      <diagonal/>
    </border>
    <border>
      <left style="hair">
        <color theme="4" tint="0.39994506668294322"/>
      </left>
      <right style="hair">
        <color theme="4" tint="0.39994506668294322"/>
      </right>
      <top style="hair">
        <color theme="4" tint="0.39994506668294322"/>
      </top>
      <bottom style="thin">
        <color theme="4"/>
      </bottom>
      <diagonal/>
    </border>
    <border>
      <left style="hair">
        <color theme="4" tint="0.39994506668294322"/>
      </left>
      <right/>
      <top style="hair">
        <color theme="4" tint="0.39994506668294322"/>
      </top>
      <bottom style="thin">
        <color theme="4"/>
      </bottom>
      <diagonal/>
    </border>
    <border>
      <left/>
      <right style="thin">
        <color theme="4"/>
      </right>
      <top style="hair">
        <color theme="4" tint="0.39994506668294322"/>
      </top>
      <bottom style="thin">
        <color theme="4"/>
      </bottom>
      <diagonal/>
    </border>
    <border>
      <left style="thin">
        <color theme="4" tint="-0.24994659260841701"/>
      </left>
      <right/>
      <top style="thin">
        <color theme="4" tint="-0.24994659260841701"/>
      </top>
      <bottom/>
      <diagonal/>
    </border>
    <border>
      <left/>
      <right style="thin">
        <color theme="0"/>
      </right>
      <top style="thin">
        <color theme="4" tint="-0.24994659260841701"/>
      </top>
      <bottom/>
      <diagonal/>
    </border>
    <border>
      <left style="thin">
        <color theme="0"/>
      </left>
      <right/>
      <top style="thin">
        <color theme="4" tint="-0.24994659260841701"/>
      </top>
      <bottom style="thin">
        <color theme="0"/>
      </bottom>
      <diagonal/>
    </border>
    <border>
      <left/>
      <right/>
      <top style="thin">
        <color theme="4" tint="-0.24994659260841701"/>
      </top>
      <bottom style="thin">
        <color theme="0"/>
      </bottom>
      <diagonal/>
    </border>
    <border>
      <left/>
      <right style="thin">
        <color theme="0"/>
      </right>
      <top style="thin">
        <color theme="4" tint="-0.24994659260841701"/>
      </top>
      <bottom style="thin">
        <color theme="0"/>
      </bottom>
      <diagonal/>
    </border>
    <border>
      <left style="thin">
        <color theme="0"/>
      </left>
      <right style="thin">
        <color theme="4" tint="-0.24994659260841701"/>
      </right>
      <top style="thin">
        <color theme="4" tint="-0.24994659260841701"/>
      </top>
      <bottom/>
      <diagonal/>
    </border>
    <border>
      <left style="thin">
        <color theme="4" tint="-0.24994659260841701"/>
      </left>
      <right/>
      <top/>
      <bottom/>
      <diagonal/>
    </border>
    <border>
      <left style="thin">
        <color theme="0"/>
      </left>
      <right style="thin">
        <color theme="4" tint="-0.24994659260841701"/>
      </right>
      <top/>
      <bottom/>
      <diagonal/>
    </border>
    <border>
      <left style="thin">
        <color theme="0"/>
      </left>
      <right style="thin">
        <color theme="4" tint="-0.24994659260841701"/>
      </right>
      <top/>
      <bottom style="thin">
        <color theme="4"/>
      </bottom>
      <diagonal/>
    </border>
    <border>
      <left style="thin">
        <color theme="4" tint="-0.24994659260841701"/>
      </left>
      <right/>
      <top/>
      <bottom style="thin">
        <color theme="4" tint="-0.24994659260841701"/>
      </bottom>
      <diagonal/>
    </border>
    <border>
      <left/>
      <right style="thin">
        <color theme="4"/>
      </right>
      <top/>
      <bottom style="thin">
        <color theme="4" tint="-0.24994659260841701"/>
      </bottom>
      <diagonal/>
    </border>
    <border>
      <left style="thin">
        <color theme="4"/>
      </left>
      <right style="thin">
        <color theme="4"/>
      </right>
      <top style="thin">
        <color theme="4"/>
      </top>
      <bottom style="thin">
        <color theme="4" tint="-0.24994659260841701"/>
      </bottom>
      <diagonal/>
    </border>
    <border>
      <left style="thin">
        <color theme="4"/>
      </left>
      <right style="thin">
        <color theme="4" tint="-0.24994659260841701"/>
      </right>
      <top style="thin">
        <color theme="4"/>
      </top>
      <bottom style="thin">
        <color theme="4" tint="-0.24994659260841701"/>
      </bottom>
      <diagonal/>
    </border>
    <border>
      <left/>
      <right style="thin">
        <color theme="4"/>
      </right>
      <top style="thin">
        <color theme="4"/>
      </top>
      <bottom style="dotted">
        <color theme="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
    <xf numFmtId="0" fontId="0" fillId="0" borderId="0"/>
    <xf numFmtId="0" fontId="1" fillId="0" borderId="0"/>
    <xf numFmtId="0" fontId="1" fillId="0" borderId="0"/>
    <xf numFmtId="0" fontId="2" fillId="0" borderId="0"/>
    <xf numFmtId="0" fontId="1" fillId="0" borderId="0"/>
    <xf numFmtId="0" fontId="1" fillId="0" borderId="0"/>
    <xf numFmtId="0" fontId="2" fillId="0" borderId="0"/>
    <xf numFmtId="164" fontId="1" fillId="0" borderId="0" applyFont="0" applyFill="0" applyBorder="0" applyAlignment="0" applyProtection="0"/>
    <xf numFmtId="0" fontId="1" fillId="0" borderId="0"/>
    <xf numFmtId="0" fontId="2" fillId="0" borderId="0"/>
    <xf numFmtId="0" fontId="42" fillId="0" borderId="0"/>
    <xf numFmtId="0" fontId="41" fillId="0" borderId="0"/>
    <xf numFmtId="0" fontId="2" fillId="0" borderId="0"/>
    <xf numFmtId="0" fontId="2" fillId="0" borderId="0"/>
  </cellStyleXfs>
  <cellXfs count="558">
    <xf numFmtId="0" fontId="0" fillId="0" borderId="0" xfId="0"/>
    <xf numFmtId="0" fontId="3" fillId="0" borderId="0" xfId="3" applyFont="1" applyAlignment="1">
      <alignment horizontal="left" vertical="center"/>
    </xf>
    <xf numFmtId="0" fontId="4" fillId="0" borderId="0" xfId="3" applyFont="1"/>
    <xf numFmtId="0" fontId="7" fillId="0" borderId="4" xfId="0" applyFont="1" applyBorder="1"/>
    <xf numFmtId="0" fontId="7" fillId="0" borderId="0" xfId="0" applyFont="1"/>
    <xf numFmtId="0" fontId="7" fillId="0" borderId="5" xfId="0" applyFont="1" applyBorder="1"/>
    <xf numFmtId="0" fontId="7" fillId="0" borderId="9" xfId="0" applyFont="1" applyBorder="1"/>
    <xf numFmtId="0" fontId="7" fillId="0" borderId="10" xfId="0" applyFont="1" applyBorder="1"/>
    <xf numFmtId="0" fontId="7" fillId="0" borderId="11" xfId="0" applyFont="1" applyBorder="1"/>
    <xf numFmtId="0" fontId="9" fillId="3" borderId="0" xfId="3" applyFont="1" applyFill="1" applyAlignment="1">
      <alignment vertical="center"/>
    </xf>
    <xf numFmtId="0" fontId="4" fillId="3" borderId="0" xfId="3" applyFont="1" applyFill="1" applyAlignment="1">
      <alignment vertical="center"/>
    </xf>
    <xf numFmtId="0" fontId="4" fillId="3" borderId="4" xfId="3" applyFont="1" applyFill="1" applyBorder="1" applyAlignment="1">
      <alignment vertical="center"/>
    </xf>
    <xf numFmtId="0" fontId="4" fillId="3" borderId="5" xfId="3" applyFont="1" applyFill="1" applyBorder="1" applyAlignment="1">
      <alignment vertical="center"/>
    </xf>
    <xf numFmtId="0" fontId="4" fillId="3" borderId="9" xfId="3" applyFont="1" applyFill="1" applyBorder="1" applyAlignment="1">
      <alignment vertical="center"/>
    </xf>
    <xf numFmtId="0" fontId="4" fillId="3" borderId="10" xfId="3" applyFont="1" applyFill="1" applyBorder="1" applyAlignment="1">
      <alignment vertical="center"/>
    </xf>
    <xf numFmtId="0" fontId="4" fillId="3" borderId="11" xfId="3" applyFont="1" applyFill="1" applyBorder="1" applyAlignment="1">
      <alignment vertical="center"/>
    </xf>
    <xf numFmtId="0" fontId="4" fillId="3" borderId="0" xfId="3" applyFont="1" applyFill="1" applyAlignment="1">
      <alignment horizontal="left" vertical="center" wrapText="1"/>
    </xf>
    <xf numFmtId="0" fontId="4" fillId="3" borderId="0" xfId="3" applyFont="1" applyFill="1" applyAlignment="1">
      <alignment horizontal="center" vertical="center"/>
    </xf>
    <xf numFmtId="0" fontId="4" fillId="0" borderId="0" xfId="3" applyFont="1" applyAlignment="1">
      <alignment vertical="center" wrapText="1"/>
    </xf>
    <xf numFmtId="0" fontId="4" fillId="0" borderId="0" xfId="3" applyFont="1" applyAlignment="1">
      <alignment vertical="center"/>
    </xf>
    <xf numFmtId="0" fontId="4" fillId="0" borderId="0" xfId="0" applyFont="1"/>
    <xf numFmtId="3" fontId="8" fillId="7" borderId="6" xfId="3" applyNumberFormat="1" applyFont="1" applyFill="1" applyBorder="1" applyAlignment="1" applyProtection="1">
      <alignment vertical="center"/>
      <protection hidden="1"/>
    </xf>
    <xf numFmtId="3" fontId="8" fillId="7" borderId="7" xfId="3" applyNumberFormat="1" applyFont="1" applyFill="1" applyBorder="1" applyAlignment="1" applyProtection="1">
      <alignment vertical="center"/>
      <protection hidden="1"/>
    </xf>
    <xf numFmtId="0" fontId="4" fillId="0" borderId="10" xfId="3" applyFont="1" applyBorder="1"/>
    <xf numFmtId="0" fontId="8" fillId="0" borderId="0" xfId="3" applyFont="1" applyAlignment="1" applyProtection="1">
      <alignment horizontal="center" vertical="center"/>
      <protection hidden="1"/>
    </xf>
    <xf numFmtId="0" fontId="4" fillId="0" borderId="0" xfId="3" applyFont="1" applyAlignment="1" applyProtection="1">
      <alignment horizontal="left" vertical="center"/>
      <protection hidden="1"/>
    </xf>
    <xf numFmtId="0" fontId="11" fillId="0" borderId="0" xfId="3" applyFont="1"/>
    <xf numFmtId="0" fontId="9" fillId="0" borderId="0" xfId="3" applyFont="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0" fontId="15" fillId="0" borderId="0" xfId="3" applyFont="1" applyAlignment="1">
      <alignment vertical="center"/>
    </xf>
    <xf numFmtId="3" fontId="8" fillId="0" borderId="0" xfId="5" applyNumberFormat="1" applyFont="1" applyAlignment="1">
      <alignment horizontal="left" vertical="center"/>
    </xf>
    <xf numFmtId="3" fontId="16" fillId="0" borderId="0" xfId="1" applyNumberFormat="1" applyFont="1" applyAlignment="1">
      <alignment horizontal="center" vertical="center"/>
    </xf>
    <xf numFmtId="0" fontId="8"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vertical="center"/>
    </xf>
    <xf numFmtId="0" fontId="8" fillId="4" borderId="1" xfId="0" applyFont="1" applyFill="1" applyBorder="1" applyAlignment="1">
      <alignment horizontal="left" vertical="center"/>
    </xf>
    <xf numFmtId="0" fontId="10" fillId="3" borderId="4" xfId="0" applyFont="1" applyFill="1" applyBorder="1" applyAlignment="1">
      <alignment vertical="center"/>
    </xf>
    <xf numFmtId="0" fontId="10" fillId="3" borderId="0" xfId="0" applyFont="1" applyFill="1" applyAlignment="1">
      <alignment vertical="center"/>
    </xf>
    <xf numFmtId="0" fontId="10" fillId="3" borderId="5" xfId="0" applyFont="1" applyFill="1" applyBorder="1" applyAlignment="1">
      <alignment vertical="center"/>
    </xf>
    <xf numFmtId="0" fontId="8" fillId="4" borderId="2" xfId="0" applyFont="1" applyFill="1" applyBorder="1" applyAlignment="1">
      <alignment vertical="center"/>
    </xf>
    <xf numFmtId="0" fontId="8" fillId="4" borderId="3" xfId="0" applyFont="1" applyFill="1" applyBorder="1" applyAlignment="1">
      <alignment vertical="center"/>
    </xf>
    <xf numFmtId="0" fontId="10" fillId="3" borderId="4" xfId="0" applyFont="1" applyFill="1" applyBorder="1" applyAlignment="1">
      <alignment horizontal="center" vertical="center"/>
    </xf>
    <xf numFmtId="0" fontId="8" fillId="4" borderId="1" xfId="0" applyFont="1" applyFill="1" applyBorder="1" applyAlignment="1">
      <alignment vertical="center"/>
    </xf>
    <xf numFmtId="0" fontId="10" fillId="3" borderId="0" xfId="0" applyFont="1" applyFill="1" applyAlignment="1">
      <alignment horizontal="left" vertical="center"/>
    </xf>
    <xf numFmtId="0" fontId="8" fillId="6" borderId="6" xfId="0" applyFont="1" applyFill="1" applyBorder="1" applyAlignment="1">
      <alignment horizontal="left" vertical="center"/>
    </xf>
    <xf numFmtId="0" fontId="10" fillId="3" borderId="6"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10" fillId="3" borderId="11" xfId="0" applyFont="1" applyFill="1" applyBorder="1" applyAlignment="1">
      <alignment vertical="center"/>
    </xf>
    <xf numFmtId="0" fontId="17" fillId="0" borderId="0" xfId="0" applyFont="1"/>
    <xf numFmtId="0" fontId="8" fillId="8" borderId="31" xfId="2" applyFont="1" applyFill="1" applyBorder="1" applyAlignment="1">
      <alignment horizontal="center" vertical="center"/>
    </xf>
    <xf numFmtId="0" fontId="8" fillId="8" borderId="32" xfId="2" applyFont="1" applyFill="1" applyBorder="1" applyAlignment="1">
      <alignment horizontal="center" vertical="center"/>
    </xf>
    <xf numFmtId="0" fontId="7" fillId="0" borderId="0" xfId="1" applyFont="1" applyAlignment="1">
      <alignment vertical="center" wrapText="1"/>
    </xf>
    <xf numFmtId="0" fontId="7" fillId="0" borderId="0" xfId="1" applyFont="1"/>
    <xf numFmtId="0" fontId="5" fillId="10" borderId="0" xfId="1" applyFont="1" applyFill="1" applyAlignment="1">
      <alignment horizontal="center" vertical="center"/>
    </xf>
    <xf numFmtId="0" fontId="5" fillId="10" borderId="41" xfId="1" applyFont="1" applyFill="1" applyBorder="1" applyAlignment="1">
      <alignment horizontal="center" vertical="center"/>
    </xf>
    <xf numFmtId="0" fontId="5" fillId="10" borderId="42" xfId="1" applyFont="1" applyFill="1" applyBorder="1" applyAlignment="1">
      <alignment horizontal="center" vertical="center"/>
    </xf>
    <xf numFmtId="0" fontId="5" fillId="10" borderId="43" xfId="1" applyFont="1" applyFill="1" applyBorder="1" applyAlignment="1">
      <alignment horizontal="center" vertical="center"/>
    </xf>
    <xf numFmtId="0" fontId="9" fillId="7" borderId="42" xfId="1" applyFont="1" applyFill="1" applyBorder="1" applyAlignment="1">
      <alignment horizontal="center" vertical="center"/>
    </xf>
    <xf numFmtId="0" fontId="9" fillId="7" borderId="43" xfId="1" applyFont="1" applyFill="1" applyBorder="1" applyAlignment="1">
      <alignment horizontal="center" vertical="center"/>
    </xf>
    <xf numFmtId="0" fontId="17" fillId="11" borderId="0" xfId="1" applyFont="1" applyFill="1" applyAlignment="1">
      <alignment vertical="center" wrapText="1"/>
    </xf>
    <xf numFmtId="0" fontId="7" fillId="12" borderId="44" xfId="1" applyFont="1" applyFill="1" applyBorder="1" applyAlignment="1">
      <alignment horizontal="center" vertical="center"/>
    </xf>
    <xf numFmtId="0" fontId="7" fillId="12" borderId="45" xfId="1" applyFont="1" applyFill="1" applyBorder="1" applyAlignment="1">
      <alignment horizontal="center" vertical="center"/>
    </xf>
    <xf numFmtId="0" fontId="7" fillId="7" borderId="46" xfId="1" applyFont="1" applyFill="1" applyBorder="1" applyAlignment="1">
      <alignment horizontal="center" vertical="center"/>
    </xf>
    <xf numFmtId="0" fontId="7" fillId="7" borderId="45" xfId="1" applyFont="1" applyFill="1" applyBorder="1" applyAlignment="1">
      <alignment horizontal="center" vertical="center"/>
    </xf>
    <xf numFmtId="0" fontId="7" fillId="7" borderId="47" xfId="1" applyFont="1" applyFill="1" applyBorder="1" applyAlignment="1">
      <alignment horizontal="center" vertical="center"/>
    </xf>
    <xf numFmtId="0" fontId="7" fillId="12" borderId="48" xfId="1" applyFont="1" applyFill="1" applyBorder="1" applyAlignment="1">
      <alignment horizontal="center" vertical="center"/>
    </xf>
    <xf numFmtId="0" fontId="7" fillId="12" borderId="49" xfId="1" applyFont="1" applyFill="1" applyBorder="1" applyAlignment="1">
      <alignment horizontal="center" vertical="center"/>
    </xf>
    <xf numFmtId="0" fontId="6" fillId="7" borderId="48" xfId="1" applyFont="1" applyFill="1" applyBorder="1" applyAlignment="1">
      <alignment horizontal="center" vertical="center"/>
    </xf>
    <xf numFmtId="0" fontId="6" fillId="7" borderId="49" xfId="1" applyFont="1" applyFill="1" applyBorder="1" applyAlignment="1">
      <alignment horizontal="center" vertical="center"/>
    </xf>
    <xf numFmtId="0" fontId="7" fillId="0" borderId="0" xfId="1" applyFont="1" applyAlignment="1">
      <alignment horizontal="left" vertical="center" wrapText="1"/>
    </xf>
    <xf numFmtId="3" fontId="17" fillId="0" borderId="26" xfId="1" applyNumberFormat="1" applyFont="1" applyBorder="1" applyAlignment="1">
      <alignment horizontal="left" vertical="center" wrapText="1"/>
    </xf>
    <xf numFmtId="0" fontId="7" fillId="0" borderId="0" xfId="1" applyFont="1" applyAlignment="1">
      <alignment vertical="center"/>
    </xf>
    <xf numFmtId="0" fontId="7" fillId="14" borderId="56" xfId="1" applyFont="1" applyFill="1" applyBorder="1" applyAlignment="1">
      <alignment horizontal="center" vertical="center"/>
    </xf>
    <xf numFmtId="0" fontId="7" fillId="14" borderId="57" xfId="1" applyFont="1" applyFill="1" applyBorder="1" applyAlignment="1">
      <alignment horizontal="center" vertical="center"/>
    </xf>
    <xf numFmtId="0" fontId="6" fillId="7" borderId="15" xfId="1" applyFont="1" applyFill="1" applyBorder="1" applyAlignment="1">
      <alignment horizontal="center" vertical="center"/>
    </xf>
    <xf numFmtId="0" fontId="6" fillId="7" borderId="58" xfId="1" applyFont="1" applyFill="1" applyBorder="1" applyAlignment="1">
      <alignment horizontal="center" vertical="center"/>
    </xf>
    <xf numFmtId="0" fontId="7" fillId="14" borderId="0" xfId="1" applyFont="1" applyFill="1" applyAlignment="1">
      <alignment horizontal="center" vertical="center"/>
    </xf>
    <xf numFmtId="0" fontId="8" fillId="8" borderId="28" xfId="2" applyFont="1" applyFill="1" applyBorder="1" applyAlignment="1">
      <alignment horizontal="center" vertical="center"/>
    </xf>
    <xf numFmtId="0" fontId="15" fillId="16" borderId="0" xfId="3" applyFont="1" applyFill="1" applyAlignment="1">
      <alignment horizontal="left" vertical="center"/>
    </xf>
    <xf numFmtId="0" fontId="20" fillId="0" borderId="0" xfId="3" applyFont="1" applyAlignment="1">
      <alignment vertical="center"/>
    </xf>
    <xf numFmtId="0" fontId="9" fillId="9" borderId="0" xfId="3" applyFont="1" applyFill="1" applyAlignment="1">
      <alignment vertical="center"/>
    </xf>
    <xf numFmtId="0" fontId="15" fillId="9" borderId="0" xfId="3" applyFont="1" applyFill="1" applyAlignment="1">
      <alignment vertical="center"/>
    </xf>
    <xf numFmtId="0" fontId="20" fillId="0" borderId="0" xfId="3" applyFont="1" applyAlignment="1">
      <alignment horizontal="center" vertical="center"/>
    </xf>
    <xf numFmtId="0" fontId="21" fillId="0" borderId="0" xfId="3" applyFont="1" applyAlignment="1">
      <alignment vertical="center"/>
    </xf>
    <xf numFmtId="0" fontId="5" fillId="23" borderId="105" xfId="3" applyFont="1" applyFill="1" applyBorder="1" applyAlignment="1">
      <alignment horizontal="center" vertical="center"/>
    </xf>
    <xf numFmtId="0" fontId="5" fillId="23" borderId="106" xfId="3" applyFont="1" applyFill="1" applyBorder="1" applyAlignment="1">
      <alignment horizontal="center" vertical="center"/>
    </xf>
    <xf numFmtId="0" fontId="15" fillId="24" borderId="107" xfId="3" applyFont="1" applyFill="1" applyBorder="1" applyAlignment="1">
      <alignment horizontal="left" vertical="center" indent="1"/>
    </xf>
    <xf numFmtId="0" fontId="15" fillId="24" borderId="108" xfId="3" applyFont="1" applyFill="1" applyBorder="1" applyAlignment="1">
      <alignment horizontal="left" vertical="center"/>
    </xf>
    <xf numFmtId="0" fontId="4" fillId="0" borderId="109" xfId="3" applyFont="1" applyBorder="1" applyAlignment="1">
      <alignment vertical="center"/>
    </xf>
    <xf numFmtId="0" fontId="9" fillId="25" borderId="0" xfId="3" applyFont="1" applyFill="1" applyAlignment="1">
      <alignment vertical="center"/>
    </xf>
    <xf numFmtId="0" fontId="22" fillId="26" borderId="109" xfId="3" applyFont="1" applyFill="1" applyBorder="1" applyAlignment="1">
      <alignment horizontal="center" vertical="center"/>
    </xf>
    <xf numFmtId="0" fontId="5" fillId="0" borderId="0" xfId="3" applyFont="1" applyAlignment="1">
      <alignment vertical="center"/>
    </xf>
    <xf numFmtId="0" fontId="9" fillId="0" borderId="0" xfId="3" applyFont="1" applyAlignment="1">
      <alignment vertical="center"/>
    </xf>
    <xf numFmtId="0" fontId="4" fillId="0" borderId="110" xfId="3" applyFont="1" applyBorder="1" applyAlignment="1">
      <alignment vertical="center"/>
    </xf>
    <xf numFmtId="0" fontId="22" fillId="26" borderId="110" xfId="3" applyFont="1" applyFill="1" applyBorder="1" applyAlignment="1">
      <alignment horizontal="center" vertical="center"/>
    </xf>
    <xf numFmtId="0" fontId="20" fillId="3" borderId="0" xfId="3" applyFont="1" applyFill="1" applyAlignment="1">
      <alignment vertical="center"/>
    </xf>
    <xf numFmtId="0" fontId="8" fillId="0" borderId="0" xfId="3" applyFont="1" applyAlignment="1">
      <alignment vertical="center"/>
    </xf>
    <xf numFmtId="0" fontId="6" fillId="0" borderId="0" xfId="3" applyFont="1" applyAlignment="1">
      <alignment vertical="center"/>
    </xf>
    <xf numFmtId="0" fontId="15" fillId="24" borderId="115" xfId="3" applyFont="1" applyFill="1" applyBorder="1" applyAlignment="1">
      <alignment horizontal="left" vertical="center" indent="1"/>
    </xf>
    <xf numFmtId="0" fontId="15" fillId="24" borderId="116" xfId="3" applyFont="1" applyFill="1" applyBorder="1" applyAlignment="1">
      <alignment horizontal="left" vertical="center"/>
    </xf>
    <xf numFmtId="0" fontId="4" fillId="0" borderId="117" xfId="3" applyFont="1" applyBorder="1" applyAlignment="1">
      <alignment vertical="center"/>
    </xf>
    <xf numFmtId="0" fontId="9" fillId="4" borderId="118" xfId="3" applyFont="1" applyFill="1" applyBorder="1" applyAlignment="1">
      <alignment vertical="center"/>
    </xf>
    <xf numFmtId="0" fontId="23" fillId="18" borderId="117" xfId="3" applyFont="1" applyFill="1" applyBorder="1" applyAlignment="1">
      <alignment horizontal="center" vertical="center"/>
    </xf>
    <xf numFmtId="0" fontId="9" fillId="4" borderId="0" xfId="3" applyFont="1" applyFill="1" applyAlignment="1">
      <alignment vertical="center"/>
    </xf>
    <xf numFmtId="0" fontId="4" fillId="0" borderId="115" xfId="3" applyFont="1" applyBorder="1" applyAlignment="1">
      <alignment vertical="center"/>
    </xf>
    <xf numFmtId="0" fontId="9" fillId="4" borderId="119" xfId="3" applyFont="1" applyFill="1" applyBorder="1" applyAlignment="1">
      <alignment vertical="center"/>
    </xf>
    <xf numFmtId="0" fontId="4" fillId="3" borderId="0" xfId="3" applyFont="1" applyFill="1" applyAlignment="1">
      <alignment horizontal="left" vertical="center" indent="1"/>
    </xf>
    <xf numFmtId="0" fontId="15" fillId="16" borderId="0" xfId="3" applyFont="1" applyFill="1" applyAlignment="1">
      <alignment vertical="center"/>
    </xf>
    <xf numFmtId="0" fontId="4" fillId="0" borderId="0" xfId="3" applyFont="1" applyAlignment="1">
      <alignment horizontal="center" vertical="center"/>
    </xf>
    <xf numFmtId="0" fontId="8" fillId="0" borderId="0" xfId="3" applyFont="1" applyAlignment="1">
      <alignment horizontal="center" vertical="center"/>
    </xf>
    <xf numFmtId="0" fontId="15" fillId="0" borderId="0" xfId="3" applyFont="1" applyAlignment="1">
      <alignment horizontal="center" vertical="center"/>
    </xf>
    <xf numFmtId="3" fontId="15" fillId="0" borderId="0" xfId="6" applyNumberFormat="1" applyFont="1" applyAlignment="1" applyProtection="1">
      <alignment horizontal="center" vertical="center"/>
      <protection locked="0"/>
    </xf>
    <xf numFmtId="3" fontId="22" fillId="26" borderId="105" xfId="6" applyNumberFormat="1" applyFont="1" applyFill="1" applyBorder="1" applyAlignment="1" applyProtection="1">
      <alignment horizontal="center" vertical="center"/>
      <protection locked="0"/>
    </xf>
    <xf numFmtId="3" fontId="6" fillId="0" borderId="127" xfId="3" applyNumberFormat="1" applyFont="1" applyBorder="1" applyAlignment="1">
      <alignment vertical="center"/>
    </xf>
    <xf numFmtId="3" fontId="4" fillId="0" borderId="127" xfId="3" applyNumberFormat="1" applyFont="1" applyBorder="1" applyAlignment="1">
      <alignment vertical="center"/>
    </xf>
    <xf numFmtId="3" fontId="5" fillId="23" borderId="128" xfId="3" applyNumberFormat="1" applyFont="1" applyFill="1" applyBorder="1" applyAlignment="1" applyProtection="1">
      <alignment horizontal="center" vertical="center"/>
      <protection locked="0"/>
    </xf>
    <xf numFmtId="3" fontId="15" fillId="24" borderId="129" xfId="3" applyNumberFormat="1" applyFont="1" applyFill="1" applyBorder="1" applyAlignment="1" applyProtection="1">
      <alignment vertical="center"/>
      <protection locked="0"/>
    </xf>
    <xf numFmtId="0" fontId="15" fillId="24" borderId="130" xfId="3" applyFont="1" applyFill="1" applyBorder="1" applyAlignment="1">
      <alignment vertical="center"/>
    </xf>
    <xf numFmtId="3" fontId="4" fillId="9" borderId="127" xfId="3" applyNumberFormat="1" applyFont="1" applyFill="1" applyBorder="1" applyAlignment="1">
      <alignment vertical="center"/>
    </xf>
    <xf numFmtId="3" fontId="15" fillId="24" borderId="131" xfId="3" applyNumberFormat="1" applyFont="1" applyFill="1" applyBorder="1" applyAlignment="1" applyProtection="1">
      <alignment vertical="center"/>
      <protection locked="0"/>
    </xf>
    <xf numFmtId="0" fontId="15" fillId="24" borderId="132" xfId="3" applyFont="1" applyFill="1" applyBorder="1" applyAlignment="1">
      <alignment vertical="center"/>
    </xf>
    <xf numFmtId="3" fontId="4" fillId="0" borderId="133" xfId="3" applyNumberFormat="1" applyFont="1" applyBorder="1" applyAlignment="1">
      <alignment vertical="center"/>
    </xf>
    <xf numFmtId="3" fontId="15" fillId="24" borderId="134" xfId="3" applyNumberFormat="1" applyFont="1" applyFill="1" applyBorder="1" applyAlignment="1" applyProtection="1">
      <alignment vertical="center"/>
      <protection locked="0"/>
    </xf>
    <xf numFmtId="0" fontId="15" fillId="24" borderId="135" xfId="3" applyFont="1" applyFill="1" applyBorder="1" applyAlignment="1">
      <alignment vertical="center"/>
    </xf>
    <xf numFmtId="3" fontId="4" fillId="0" borderId="136" xfId="3" applyNumberFormat="1" applyFont="1" applyBorder="1" applyAlignment="1">
      <alignment vertical="center"/>
    </xf>
    <xf numFmtId="3" fontId="4" fillId="9" borderId="110" xfId="3" applyNumberFormat="1" applyFont="1" applyFill="1" applyBorder="1" applyAlignment="1">
      <alignment vertical="center"/>
    </xf>
    <xf numFmtId="3" fontId="5" fillId="0" borderId="0" xfId="3" applyNumberFormat="1" applyFont="1" applyAlignment="1" applyProtection="1">
      <alignment horizontal="center" vertical="center"/>
      <protection locked="0"/>
    </xf>
    <xf numFmtId="3" fontId="8" fillId="0" borderId="0" xfId="3" applyNumberFormat="1" applyFont="1" applyAlignment="1" applyProtection="1">
      <alignment vertical="center"/>
      <protection locked="0"/>
    </xf>
    <xf numFmtId="3" fontId="22" fillId="26" borderId="48" xfId="6" applyNumberFormat="1" applyFont="1" applyFill="1" applyBorder="1" applyAlignment="1" applyProtection="1">
      <alignment horizontal="center" vertical="center"/>
      <protection locked="0"/>
    </xf>
    <xf numFmtId="3" fontId="22" fillId="26" borderId="145" xfId="6" applyNumberFormat="1" applyFont="1" applyFill="1" applyBorder="1" applyAlignment="1" applyProtection="1">
      <alignment horizontal="center" vertical="center"/>
      <protection locked="0"/>
    </xf>
    <xf numFmtId="3" fontId="22" fillId="26" borderId="146" xfId="6" applyNumberFormat="1" applyFont="1" applyFill="1" applyBorder="1" applyAlignment="1" applyProtection="1">
      <alignment horizontal="center" vertical="center"/>
      <protection locked="0"/>
    </xf>
    <xf numFmtId="3" fontId="22" fillId="26" borderId="147" xfId="6" applyNumberFormat="1" applyFont="1" applyFill="1" applyBorder="1" applyAlignment="1" applyProtection="1">
      <alignment horizontal="center" vertical="center"/>
      <protection locked="0"/>
    </xf>
    <xf numFmtId="3" fontId="22" fillId="0" borderId="0" xfId="6" applyNumberFormat="1" applyFont="1" applyAlignment="1" applyProtection="1">
      <alignment horizontal="center" vertical="center"/>
      <protection locked="0"/>
    </xf>
    <xf numFmtId="3" fontId="8" fillId="0" borderId="0" xfId="6" applyNumberFormat="1" applyFont="1" applyAlignment="1" applyProtection="1">
      <alignment horizontal="center" vertical="center"/>
      <protection locked="0"/>
    </xf>
    <xf numFmtId="0" fontId="4" fillId="3" borderId="150" xfId="3" applyFont="1" applyFill="1" applyBorder="1" applyAlignment="1">
      <alignment vertical="center"/>
    </xf>
    <xf numFmtId="0" fontId="4" fillId="3" borderId="151" xfId="3" applyFont="1" applyFill="1" applyBorder="1" applyAlignment="1">
      <alignment vertical="center"/>
    </xf>
    <xf numFmtId="0" fontId="4" fillId="3" borderId="155" xfId="3" applyFont="1" applyFill="1" applyBorder="1" applyAlignment="1">
      <alignment vertical="center"/>
    </xf>
    <xf numFmtId="0" fontId="4" fillId="3" borderId="156" xfId="3" applyFont="1" applyFill="1" applyBorder="1" applyAlignment="1">
      <alignment vertical="center"/>
    </xf>
    <xf numFmtId="0" fontId="4" fillId="3" borderId="160" xfId="3" applyFont="1" applyFill="1" applyBorder="1" applyAlignment="1">
      <alignment vertical="center"/>
    </xf>
    <xf numFmtId="0" fontId="4" fillId="3" borderId="161" xfId="3" applyFont="1" applyFill="1" applyBorder="1" applyAlignment="1">
      <alignment vertical="center"/>
    </xf>
    <xf numFmtId="3" fontId="5" fillId="23" borderId="166" xfId="3" applyNumberFormat="1" applyFont="1" applyFill="1" applyBorder="1" applyAlignment="1" applyProtection="1">
      <alignment horizontal="center" vertical="center"/>
      <protection locked="0"/>
    </xf>
    <xf numFmtId="3" fontId="5" fillId="23" borderId="167" xfId="3" applyNumberFormat="1" applyFont="1" applyFill="1" applyBorder="1" applyAlignment="1" applyProtection="1">
      <alignment horizontal="center" vertical="center"/>
      <protection locked="0"/>
    </xf>
    <xf numFmtId="3" fontId="5" fillId="3" borderId="0" xfId="3" applyNumberFormat="1" applyFont="1" applyFill="1" applyAlignment="1" applyProtection="1">
      <alignment vertical="center"/>
      <protection locked="0"/>
    </xf>
    <xf numFmtId="3" fontId="5" fillId="0" borderId="0" xfId="3" applyNumberFormat="1" applyFont="1" applyAlignment="1" applyProtection="1">
      <alignment vertical="center"/>
      <protection locked="0"/>
    </xf>
    <xf numFmtId="3" fontId="5" fillId="23" borderId="76" xfId="3" applyNumberFormat="1" applyFont="1" applyFill="1" applyBorder="1" applyAlignment="1" applyProtection="1">
      <alignment horizontal="center" vertical="center"/>
      <protection locked="0"/>
    </xf>
    <xf numFmtId="3" fontId="5" fillId="23" borderId="77" xfId="3" applyNumberFormat="1" applyFont="1" applyFill="1" applyBorder="1" applyAlignment="1" applyProtection="1">
      <alignment horizontal="center" vertical="center"/>
      <protection locked="0"/>
    </xf>
    <xf numFmtId="3" fontId="5" fillId="3" borderId="0" xfId="3" applyNumberFormat="1" applyFont="1" applyFill="1" applyAlignment="1" applyProtection="1">
      <alignment horizontal="center" vertical="center"/>
      <protection locked="0"/>
    </xf>
    <xf numFmtId="3" fontId="22" fillId="3" borderId="0" xfId="6" applyNumberFormat="1" applyFont="1" applyFill="1" applyAlignment="1" applyProtection="1">
      <alignment horizontal="center" vertical="center"/>
      <protection locked="0"/>
    </xf>
    <xf numFmtId="0" fontId="4" fillId="0" borderId="175" xfId="3" applyFont="1" applyBorder="1" applyAlignment="1">
      <alignment vertical="center" wrapText="1"/>
    </xf>
    <xf numFmtId="0" fontId="6" fillId="0" borderId="176" xfId="3" applyFont="1" applyBorder="1" applyAlignment="1">
      <alignment vertical="center" wrapText="1"/>
    </xf>
    <xf numFmtId="0" fontId="6" fillId="3" borderId="0" xfId="3" applyFont="1" applyFill="1" applyAlignment="1">
      <alignment vertical="center"/>
    </xf>
    <xf numFmtId="0" fontId="24" fillId="0" borderId="0" xfId="3" applyFont="1" applyAlignment="1">
      <alignment horizontal="center" vertical="center"/>
    </xf>
    <xf numFmtId="0" fontId="5" fillId="23" borderId="100" xfId="3" applyFont="1" applyFill="1" applyBorder="1" applyAlignment="1">
      <alignment vertical="center"/>
    </xf>
    <xf numFmtId="0" fontId="5" fillId="23" borderId="57" xfId="3" applyFont="1" applyFill="1" applyBorder="1" applyAlignment="1">
      <alignment horizontal="center" vertical="center"/>
    </xf>
    <xf numFmtId="0" fontId="5" fillId="23" borderId="122" xfId="3" applyFont="1" applyFill="1" applyBorder="1" applyAlignment="1">
      <alignment horizontal="center" vertical="center"/>
    </xf>
    <xf numFmtId="0" fontId="5" fillId="0" borderId="0" xfId="3" applyFont="1" applyAlignment="1">
      <alignment horizontal="center" vertical="center"/>
    </xf>
    <xf numFmtId="0" fontId="4" fillId="0" borderId="127" xfId="3" applyFont="1" applyBorder="1" applyAlignment="1">
      <alignment vertical="center"/>
    </xf>
    <xf numFmtId="0" fontId="4" fillId="0" borderId="127" xfId="3" applyFont="1" applyBorder="1" applyAlignment="1">
      <alignment horizontal="center" vertical="center"/>
    </xf>
    <xf numFmtId="0" fontId="4" fillId="0" borderId="133" xfId="3" applyFont="1" applyBorder="1" applyAlignment="1">
      <alignment vertical="center"/>
    </xf>
    <xf numFmtId="0" fontId="4" fillId="0" borderId="133" xfId="3" applyFont="1" applyBorder="1" applyAlignment="1">
      <alignment horizontal="center" vertical="center"/>
    </xf>
    <xf numFmtId="0" fontId="4" fillId="0" borderId="136" xfId="3" applyFont="1" applyBorder="1" applyAlignment="1">
      <alignment vertical="center"/>
    </xf>
    <xf numFmtId="0" fontId="4" fillId="0" borderId="136" xfId="3" applyFont="1" applyBorder="1" applyAlignment="1">
      <alignment horizontal="center" vertical="center"/>
    </xf>
    <xf numFmtId="0" fontId="8" fillId="8" borderId="26" xfId="2" applyFont="1" applyFill="1" applyBorder="1" applyAlignment="1">
      <alignment horizontal="center" vertical="center" wrapText="1"/>
    </xf>
    <xf numFmtId="0" fontId="8" fillId="8" borderId="26" xfId="2" applyFont="1" applyFill="1" applyBorder="1" applyAlignment="1" applyProtection="1">
      <alignment horizontal="center" vertical="center"/>
      <protection hidden="1"/>
    </xf>
    <xf numFmtId="0" fontId="7" fillId="0" borderId="0" xfId="2" applyFont="1"/>
    <xf numFmtId="0" fontId="25" fillId="0" borderId="26" xfId="2" applyFont="1" applyBorder="1" applyAlignment="1">
      <alignment horizontal="left" vertical="center" wrapText="1"/>
    </xf>
    <xf numFmtId="0" fontId="8" fillId="0" borderId="26" xfId="2" applyFont="1" applyBorder="1" applyAlignment="1" applyProtection="1">
      <alignment horizontal="center" vertical="center"/>
      <protection hidden="1"/>
    </xf>
    <xf numFmtId="0" fontId="30" fillId="0" borderId="26" xfId="2" applyFont="1" applyBorder="1" applyAlignment="1">
      <alignment horizontal="left" vertical="center" wrapText="1"/>
    </xf>
    <xf numFmtId="0" fontId="34" fillId="0" borderId="26" xfId="2" applyFont="1" applyBorder="1" applyAlignment="1">
      <alignment horizontal="left" vertical="center" wrapText="1"/>
    </xf>
    <xf numFmtId="0" fontId="19" fillId="0" borderId="26" xfId="2" applyFont="1" applyBorder="1" applyAlignment="1">
      <alignment vertical="center" wrapText="1"/>
    </xf>
    <xf numFmtId="0" fontId="8" fillId="0" borderId="26" xfId="2" applyFont="1" applyBorder="1" applyAlignment="1">
      <alignment vertical="center"/>
    </xf>
    <xf numFmtId="0" fontId="7" fillId="0" borderId="26" xfId="2" applyFont="1" applyBorder="1" applyAlignment="1">
      <alignment vertical="center"/>
    </xf>
    <xf numFmtId="0" fontId="4" fillId="0" borderId="26" xfId="2" applyFont="1" applyBorder="1" applyAlignment="1">
      <alignment vertical="center" wrapText="1"/>
    </xf>
    <xf numFmtId="3" fontId="3" fillId="0" borderId="0" xfId="1" applyNumberFormat="1" applyFont="1" applyAlignment="1">
      <alignment vertical="center"/>
    </xf>
    <xf numFmtId="3" fontId="7" fillId="0" borderId="0" xfId="1" applyNumberFormat="1" applyFont="1" applyAlignment="1">
      <alignment vertical="center"/>
    </xf>
    <xf numFmtId="3" fontId="21" fillId="22" borderId="79" xfId="1" applyNumberFormat="1" applyFont="1" applyFill="1" applyBorder="1" applyAlignment="1" applyProtection="1">
      <alignment horizontal="center" vertical="center" wrapText="1"/>
      <protection locked="0" hidden="1"/>
    </xf>
    <xf numFmtId="3" fontId="21" fillId="22" borderId="79" xfId="1" applyNumberFormat="1" applyFont="1" applyFill="1" applyBorder="1" applyAlignment="1">
      <alignment horizontal="center" vertical="center" wrapText="1"/>
    </xf>
    <xf numFmtId="3" fontId="5" fillId="22" borderId="80" xfId="1" applyNumberFormat="1" applyFont="1" applyFill="1" applyBorder="1" applyAlignment="1">
      <alignment horizontal="center" vertical="center" wrapText="1"/>
    </xf>
    <xf numFmtId="3" fontId="21" fillId="22" borderId="79" xfId="1" applyNumberFormat="1" applyFont="1" applyFill="1" applyBorder="1" applyAlignment="1" applyProtection="1">
      <alignment horizontal="center" vertical="center"/>
      <protection locked="0" hidden="1"/>
    </xf>
    <xf numFmtId="3" fontId="21" fillId="22" borderId="93" xfId="1" applyNumberFormat="1" applyFont="1" applyFill="1" applyBorder="1" applyAlignment="1">
      <alignment horizontal="center" vertical="center" wrapText="1"/>
    </xf>
    <xf numFmtId="3" fontId="21" fillId="22" borderId="94" xfId="5" applyNumberFormat="1" applyFont="1" applyFill="1" applyBorder="1" applyAlignment="1">
      <alignment horizontal="center" vertical="center" wrapText="1"/>
    </xf>
    <xf numFmtId="3" fontId="8" fillId="0" borderId="82" xfId="5" quotePrefix="1" applyNumberFormat="1" applyFont="1" applyBorder="1" applyAlignment="1">
      <alignment vertical="center" wrapText="1"/>
    </xf>
    <xf numFmtId="3" fontId="21" fillId="22" borderId="96" xfId="5" applyNumberFormat="1" applyFont="1" applyFill="1" applyBorder="1" applyAlignment="1">
      <alignment horizontal="center" vertical="center" wrapText="1"/>
    </xf>
    <xf numFmtId="0" fontId="17" fillId="0" borderId="0" xfId="4" applyFont="1" applyAlignment="1">
      <alignment vertical="center"/>
    </xf>
    <xf numFmtId="0" fontId="4" fillId="0" borderId="5" xfId="3" applyFont="1" applyBorder="1"/>
    <xf numFmtId="0" fontId="10" fillId="0" borderId="0" xfId="3" applyFont="1"/>
    <xf numFmtId="0" fontId="10" fillId="0" borderId="5" xfId="3" applyFont="1" applyBorder="1"/>
    <xf numFmtId="0" fontId="10" fillId="0" borderId="10" xfId="3" applyFont="1" applyBorder="1"/>
    <xf numFmtId="0" fontId="10" fillId="0" borderId="11" xfId="3" applyFont="1" applyBorder="1"/>
    <xf numFmtId="0" fontId="36" fillId="0" borderId="0" xfId="3" applyFont="1"/>
    <xf numFmtId="0" fontId="36" fillId="0" borderId="5" xfId="3" applyFont="1" applyBorder="1"/>
    <xf numFmtId="0" fontId="36" fillId="0" borderId="10" xfId="3" applyFont="1" applyBorder="1"/>
    <xf numFmtId="0" fontId="36" fillId="0" borderId="11" xfId="3" applyFont="1" applyBorder="1"/>
    <xf numFmtId="0" fontId="7" fillId="0" borderId="74" xfId="0" applyFont="1" applyBorder="1" applyAlignment="1">
      <alignment vertical="center" wrapText="1"/>
    </xf>
    <xf numFmtId="0" fontId="7" fillId="0" borderId="75" xfId="0" applyFont="1" applyBorder="1" applyAlignment="1">
      <alignment vertical="center" wrapText="1"/>
    </xf>
    <xf numFmtId="0" fontId="7" fillId="20" borderId="69" xfId="2" applyFont="1" applyFill="1" applyBorder="1" applyAlignment="1">
      <alignment vertical="center" wrapText="1"/>
    </xf>
    <xf numFmtId="0" fontId="4" fillId="20" borderId="26" xfId="2" applyFont="1" applyFill="1" applyBorder="1" applyAlignment="1">
      <alignment vertical="center" wrapText="1"/>
    </xf>
    <xf numFmtId="0" fontId="4" fillId="20" borderId="66" xfId="2" applyFont="1" applyFill="1" applyBorder="1" applyAlignment="1">
      <alignment vertical="center" wrapText="1"/>
    </xf>
    <xf numFmtId="0" fontId="18" fillId="14" borderId="26" xfId="2" applyFont="1" applyFill="1" applyBorder="1" applyAlignment="1">
      <alignment horizontal="center" vertical="top" wrapText="1"/>
    </xf>
    <xf numFmtId="0" fontId="18" fillId="14" borderId="28" xfId="2" applyFont="1" applyFill="1" applyBorder="1" applyAlignment="1">
      <alignment horizontal="left" vertical="top" wrapText="1"/>
    </xf>
    <xf numFmtId="0" fontId="4" fillId="14" borderId="26" xfId="2" applyFont="1" applyFill="1" applyBorder="1" applyAlignment="1">
      <alignment horizontal="center" vertical="center" wrapText="1"/>
    </xf>
    <xf numFmtId="0" fontId="4" fillId="14" borderId="28" xfId="2" applyFont="1" applyFill="1" applyBorder="1" applyAlignment="1">
      <alignment horizontal="left" vertical="center" wrapText="1"/>
    </xf>
    <xf numFmtId="0" fontId="7" fillId="14" borderId="26" xfId="2" applyFont="1" applyFill="1" applyBorder="1" applyAlignment="1">
      <alignment horizontal="center" vertical="center" wrapText="1"/>
    </xf>
    <xf numFmtId="0" fontId="4" fillId="14" borderId="28" xfId="2" applyFont="1" applyFill="1" applyBorder="1" applyAlignment="1">
      <alignment vertical="center" wrapText="1"/>
    </xf>
    <xf numFmtId="0" fontId="4" fillId="14" borderId="28" xfId="2" applyFont="1" applyFill="1" applyBorder="1" applyAlignment="1">
      <alignment horizontal="left" vertical="center"/>
    </xf>
    <xf numFmtId="0" fontId="4" fillId="14" borderId="26" xfId="2" applyFont="1" applyFill="1" applyBorder="1" applyAlignment="1">
      <alignment horizontal="center" vertical="center"/>
    </xf>
    <xf numFmtId="49" fontId="4" fillId="14" borderId="26" xfId="2" applyNumberFormat="1" applyFont="1" applyFill="1" applyBorder="1" applyAlignment="1" applyProtection="1">
      <alignment horizontal="center" vertical="center"/>
      <protection hidden="1"/>
    </xf>
    <xf numFmtId="49" fontId="4" fillId="14" borderId="28" xfId="2" applyNumberFormat="1" applyFont="1" applyFill="1" applyBorder="1" applyAlignment="1" applyProtection="1">
      <alignment horizontal="left" vertical="center"/>
      <protection hidden="1"/>
    </xf>
    <xf numFmtId="0" fontId="8" fillId="14" borderId="26" xfId="2" applyFont="1" applyFill="1" applyBorder="1" applyAlignment="1">
      <alignment horizontal="center" vertical="center" wrapText="1"/>
    </xf>
    <xf numFmtId="0" fontId="8" fillId="14" borderId="28" xfId="2" applyFont="1" applyFill="1" applyBorder="1" applyAlignment="1">
      <alignment horizontal="left" vertical="center" wrapText="1"/>
    </xf>
    <xf numFmtId="0" fontId="4" fillId="14" borderId="62" xfId="0" applyFont="1" applyFill="1" applyBorder="1" applyAlignment="1">
      <alignment horizontal="left" vertical="center" wrapText="1"/>
    </xf>
    <xf numFmtId="0" fontId="4" fillId="14" borderId="63" xfId="0" applyFont="1" applyFill="1" applyBorder="1" applyAlignment="1">
      <alignment horizontal="left" vertical="center" wrapText="1"/>
    </xf>
    <xf numFmtId="0" fontId="4" fillId="14" borderId="64" xfId="0" applyFont="1" applyFill="1" applyBorder="1" applyAlignment="1">
      <alignment horizontal="left" vertical="center" wrapText="1"/>
    </xf>
    <xf numFmtId="0" fontId="4" fillId="14" borderId="65" xfId="0" applyFont="1" applyFill="1" applyBorder="1" applyAlignment="1">
      <alignment horizontal="left" vertical="center" wrapText="1"/>
    </xf>
    <xf numFmtId="0" fontId="4" fillId="26" borderId="63" xfId="3" applyFont="1" applyFill="1" applyBorder="1" applyAlignment="1">
      <alignment horizontal="left" vertical="center" wrapText="1"/>
    </xf>
    <xf numFmtId="0" fontId="4" fillId="26" borderId="28" xfId="3" applyFont="1" applyFill="1" applyBorder="1" applyAlignment="1">
      <alignment horizontal="left" vertical="center" wrapText="1"/>
    </xf>
    <xf numFmtId="0" fontId="4" fillId="26" borderId="67" xfId="3" applyFont="1" applyFill="1" applyBorder="1" applyAlignment="1">
      <alignment horizontal="left" vertical="center" wrapText="1"/>
    </xf>
    <xf numFmtId="0" fontId="4" fillId="26" borderId="71" xfId="3" applyFont="1" applyFill="1" applyBorder="1" applyAlignment="1">
      <alignment horizontal="left" vertical="center" wrapText="1"/>
    </xf>
    <xf numFmtId="0" fontId="4" fillId="26" borderId="26" xfId="3" applyFont="1" applyFill="1" applyBorder="1" applyAlignment="1">
      <alignment horizontal="left" vertical="center" wrapText="1"/>
    </xf>
    <xf numFmtId="0" fontId="4" fillId="26" borderId="26" xfId="3" applyFont="1" applyFill="1" applyBorder="1" applyAlignment="1">
      <alignment vertical="center" wrapText="1"/>
    </xf>
    <xf numFmtId="0" fontId="4" fillId="26" borderId="28" xfId="3" applyFont="1" applyFill="1" applyBorder="1" applyAlignment="1">
      <alignment vertical="center" wrapText="1"/>
    </xf>
    <xf numFmtId="0" fontId="4" fillId="26" borderId="66" xfId="3" applyFont="1" applyFill="1" applyBorder="1" applyAlignment="1">
      <alignment vertical="center" wrapText="1"/>
    </xf>
    <xf numFmtId="0" fontId="4" fillId="26" borderId="71" xfId="3" applyFont="1" applyFill="1" applyBorder="1" applyAlignment="1">
      <alignment vertical="center" wrapText="1"/>
    </xf>
    <xf numFmtId="0" fontId="4" fillId="29" borderId="26" xfId="2" applyFont="1" applyFill="1" applyBorder="1" applyAlignment="1">
      <alignment horizontal="left" vertical="center"/>
    </xf>
    <xf numFmtId="0" fontId="4" fillId="29" borderId="61" xfId="2" applyFont="1" applyFill="1" applyBorder="1" applyAlignment="1">
      <alignment horizontal="center" vertical="center"/>
    </xf>
    <xf numFmtId="0" fontId="4" fillId="29" borderId="26" xfId="2" applyFont="1" applyFill="1" applyBorder="1" applyAlignment="1">
      <alignment vertical="center"/>
    </xf>
    <xf numFmtId="0" fontId="4" fillId="29" borderId="26" xfId="2" applyFont="1" applyFill="1" applyBorder="1" applyAlignment="1">
      <alignment vertical="center" wrapText="1"/>
    </xf>
    <xf numFmtId="3" fontId="4" fillId="0" borderId="82" xfId="5" applyNumberFormat="1" applyFont="1" applyBorder="1" applyAlignment="1">
      <alignment vertical="center" wrapText="1"/>
    </xf>
    <xf numFmtId="3" fontId="8" fillId="0" borderId="82" xfId="5" applyNumberFormat="1" applyFont="1" applyBorder="1" applyAlignment="1">
      <alignment vertical="center" wrapText="1"/>
    </xf>
    <xf numFmtId="3" fontId="4" fillId="0" borderId="95" xfId="5" applyNumberFormat="1" applyFont="1" applyBorder="1" applyAlignment="1">
      <alignment vertical="center" wrapText="1"/>
    </xf>
    <xf numFmtId="0" fontId="7" fillId="14" borderId="8" xfId="4" applyFont="1" applyFill="1" applyBorder="1" applyAlignment="1">
      <alignment vertical="center"/>
    </xf>
    <xf numFmtId="0" fontId="7" fillId="14" borderId="11" xfId="4" applyFont="1" applyFill="1" applyBorder="1" applyAlignment="1">
      <alignment vertical="center"/>
    </xf>
    <xf numFmtId="49" fontId="4" fillId="27" borderId="26" xfId="2" applyNumberFormat="1" applyFont="1" applyFill="1" applyBorder="1" applyAlignment="1" applyProtection="1">
      <alignment horizontal="center" vertical="center"/>
      <protection hidden="1"/>
    </xf>
    <xf numFmtId="0" fontId="18" fillId="27" borderId="28" xfId="2" applyFont="1" applyFill="1" applyBorder="1" applyAlignment="1">
      <alignment vertical="center" wrapText="1"/>
    </xf>
    <xf numFmtId="49" fontId="4" fillId="27" borderId="28" xfId="2" applyNumberFormat="1" applyFont="1" applyFill="1" applyBorder="1" applyAlignment="1" applyProtection="1">
      <alignment horizontal="left" vertical="center" wrapText="1"/>
      <protection hidden="1"/>
    </xf>
    <xf numFmtId="0" fontId="4" fillId="27" borderId="26" xfId="3" applyFont="1" applyFill="1" applyBorder="1" applyAlignment="1">
      <alignment horizontal="center" vertical="center"/>
    </xf>
    <xf numFmtId="0" fontId="10" fillId="27" borderId="26" xfId="3" applyFont="1" applyFill="1" applyBorder="1" applyAlignment="1">
      <alignment vertical="center"/>
    </xf>
    <xf numFmtId="0" fontId="10" fillId="27" borderId="28" xfId="3" applyFont="1" applyFill="1" applyBorder="1" applyAlignment="1">
      <alignment vertical="center" wrapText="1"/>
    </xf>
    <xf numFmtId="0" fontId="4" fillId="27" borderId="26" xfId="3" quotePrefix="1" applyFont="1" applyFill="1" applyBorder="1" applyAlignment="1">
      <alignment horizontal="center" vertical="center"/>
    </xf>
    <xf numFmtId="0" fontId="4" fillId="27" borderId="26" xfId="3" applyFont="1" applyFill="1" applyBorder="1" applyAlignment="1">
      <alignment vertical="center"/>
    </xf>
    <xf numFmtId="0" fontId="4" fillId="27" borderId="0" xfId="3" applyFont="1" applyFill="1" applyAlignment="1">
      <alignment horizontal="left" wrapText="1"/>
    </xf>
    <xf numFmtId="0" fontId="4" fillId="28" borderId="29" xfId="3" applyFont="1" applyFill="1" applyBorder="1" applyAlignment="1">
      <alignment horizontal="left" vertical="center"/>
    </xf>
    <xf numFmtId="0" fontId="4" fillId="28" borderId="0" xfId="3" applyFont="1" applyFill="1"/>
    <xf numFmtId="0" fontId="4" fillId="0" borderId="4" xfId="3" applyFont="1" applyBorder="1"/>
    <xf numFmtId="0" fontId="4" fillId="0" borderId="9" xfId="3" applyFont="1" applyBorder="1"/>
    <xf numFmtId="0" fontId="4" fillId="0" borderId="9" xfId="0" applyFont="1" applyBorder="1"/>
    <xf numFmtId="0" fontId="4" fillId="0" borderId="10" xfId="0" applyFont="1" applyBorder="1"/>
    <xf numFmtId="0" fontId="4" fillId="29" borderId="28" xfId="3" applyFont="1" applyFill="1" applyBorder="1" applyAlignment="1" applyProtection="1">
      <alignment horizontal="left" vertical="center"/>
      <protection hidden="1"/>
    </xf>
    <xf numFmtId="0" fontId="4" fillId="29" borderId="29" xfId="3" applyFont="1" applyFill="1" applyBorder="1"/>
    <xf numFmtId="3" fontId="4" fillId="29" borderId="29" xfId="3" applyNumberFormat="1" applyFont="1" applyFill="1" applyBorder="1" applyAlignment="1" applyProtection="1">
      <alignment vertical="center"/>
      <protection hidden="1"/>
    </xf>
    <xf numFmtId="0" fontId="4" fillId="29" borderId="73" xfId="0" applyFont="1" applyFill="1" applyBorder="1" applyAlignment="1">
      <alignment vertical="center"/>
    </xf>
    <xf numFmtId="0" fontId="4" fillId="29" borderId="26" xfId="3" applyFont="1" applyFill="1" applyBorder="1" applyAlignment="1" applyProtection="1">
      <alignment horizontal="left" vertical="center"/>
      <protection hidden="1"/>
    </xf>
    <xf numFmtId="0" fontId="4" fillId="29" borderId="0" xfId="3" applyFont="1" applyFill="1" applyAlignment="1">
      <alignment vertical="center"/>
    </xf>
    <xf numFmtId="0" fontId="9" fillId="0" borderId="0" xfId="0" applyFont="1"/>
    <xf numFmtId="0" fontId="38" fillId="0" borderId="0" xfId="0" applyFont="1"/>
    <xf numFmtId="0" fontId="37" fillId="0" borderId="0" xfId="3" applyFont="1" applyAlignment="1">
      <alignment vertical="center"/>
    </xf>
    <xf numFmtId="0" fontId="39" fillId="0" borderId="0" xfId="0" applyFont="1" applyAlignment="1">
      <alignment vertical="center"/>
    </xf>
    <xf numFmtId="49" fontId="40" fillId="0" borderId="0" xfId="0" applyNumberFormat="1" applyFont="1" applyAlignment="1">
      <alignment vertical="center"/>
    </xf>
    <xf numFmtId="3" fontId="17" fillId="0" borderId="0" xfId="1" applyNumberFormat="1" applyFont="1" applyAlignment="1">
      <alignment horizontal="left" vertical="center" wrapText="1"/>
    </xf>
    <xf numFmtId="0" fontId="40" fillId="0" borderId="0" xfId="0" applyFont="1"/>
    <xf numFmtId="3" fontId="39" fillId="0" borderId="0" xfId="0" applyNumberFormat="1" applyFont="1" applyAlignment="1">
      <alignment vertical="center"/>
    </xf>
    <xf numFmtId="0" fontId="39" fillId="0" borderId="0" xfId="3" applyFont="1" applyAlignment="1">
      <alignment vertical="center"/>
    </xf>
    <xf numFmtId="0" fontId="40" fillId="0" borderId="0" xfId="10" applyFont="1"/>
    <xf numFmtId="0" fontId="39" fillId="0" borderId="0" xfId="3" applyFont="1"/>
    <xf numFmtId="0" fontId="40" fillId="0" borderId="0" xfId="3" applyFont="1"/>
    <xf numFmtId="0" fontId="40" fillId="0" borderId="0" xfId="3" applyFont="1" applyAlignment="1">
      <alignment horizontal="left" vertical="center"/>
    </xf>
    <xf numFmtId="0" fontId="40" fillId="0" borderId="0" xfId="13" applyFont="1" applyAlignment="1">
      <alignment horizontal="left" vertical="center"/>
    </xf>
    <xf numFmtId="0" fontId="5" fillId="23" borderId="99" xfId="3" applyFont="1" applyFill="1" applyBorder="1" applyAlignment="1">
      <alignment horizontal="center" vertical="center"/>
    </xf>
    <xf numFmtId="0" fontId="5" fillId="23" borderId="100" xfId="3" applyFont="1" applyFill="1" applyBorder="1" applyAlignment="1">
      <alignment horizontal="center" vertical="center"/>
    </xf>
    <xf numFmtId="0" fontId="5" fillId="23" borderId="121" xfId="3" applyFont="1" applyFill="1" applyBorder="1" applyAlignment="1">
      <alignment horizontal="center" vertical="center" wrapText="1"/>
    </xf>
    <xf numFmtId="0" fontId="5" fillId="23" borderId="123" xfId="3" applyFont="1" applyFill="1" applyBorder="1" applyAlignment="1">
      <alignment horizontal="center" vertical="center" wrapText="1"/>
    </xf>
    <xf numFmtId="0" fontId="5" fillId="23" borderId="124" xfId="3" applyFont="1" applyFill="1" applyBorder="1" applyAlignment="1">
      <alignment horizontal="center" vertical="center" wrapText="1"/>
    </xf>
    <xf numFmtId="0" fontId="15" fillId="24" borderId="148" xfId="3" applyFont="1" applyFill="1" applyBorder="1" applyAlignment="1">
      <alignment horizontal="center" vertical="center"/>
    </xf>
    <xf numFmtId="0" fontId="15" fillId="24" borderId="177" xfId="3" applyFont="1" applyFill="1" applyBorder="1" applyAlignment="1">
      <alignment horizontal="center" vertical="center"/>
    </xf>
    <xf numFmtId="0" fontId="15" fillId="24" borderId="131" xfId="3" applyFont="1" applyFill="1" applyBorder="1" applyAlignment="1">
      <alignment horizontal="center" vertical="center"/>
    </xf>
    <xf numFmtId="0" fontId="15" fillId="24" borderId="132" xfId="3" applyFont="1" applyFill="1" applyBorder="1" applyAlignment="1">
      <alignment horizontal="center" vertical="center"/>
    </xf>
    <xf numFmtId="0" fontId="15" fillId="24" borderId="134" xfId="3" applyFont="1" applyFill="1" applyBorder="1" applyAlignment="1">
      <alignment horizontal="center" vertical="center"/>
    </xf>
    <xf numFmtId="0" fontId="15" fillId="24" borderId="135" xfId="3" applyFont="1" applyFill="1" applyBorder="1" applyAlignment="1">
      <alignment horizontal="center" vertical="center"/>
    </xf>
    <xf numFmtId="0" fontId="7" fillId="20" borderId="6" xfId="2" applyFont="1" applyFill="1" applyBorder="1" applyAlignment="1">
      <alignment horizontal="left" vertical="center" wrapText="1"/>
    </xf>
    <xf numFmtId="0" fontId="7" fillId="20" borderId="7" xfId="2" applyFont="1" applyFill="1" applyBorder="1" applyAlignment="1">
      <alignment horizontal="left" vertical="center" wrapText="1"/>
    </xf>
    <xf numFmtId="0" fontId="7" fillId="20" borderId="183" xfId="2" applyFont="1" applyFill="1" applyBorder="1" applyAlignment="1">
      <alignment horizontal="left" vertical="center" wrapText="1"/>
    </xf>
    <xf numFmtId="0" fontId="7" fillId="20" borderId="4" xfId="2" applyFont="1" applyFill="1" applyBorder="1" applyAlignment="1">
      <alignment horizontal="left" vertical="center" wrapText="1"/>
    </xf>
    <xf numFmtId="0" fontId="7" fillId="20" borderId="0" xfId="2" applyFont="1" applyFill="1" applyAlignment="1">
      <alignment horizontal="left" vertical="center" wrapText="1"/>
    </xf>
    <xf numFmtId="0" fontId="7" fillId="20" borderId="58" xfId="2" applyFont="1" applyFill="1" applyBorder="1" applyAlignment="1">
      <alignment horizontal="left" vertical="center" wrapText="1"/>
    </xf>
    <xf numFmtId="0" fontId="7" fillId="20" borderId="9" xfId="2" applyFont="1" applyFill="1" applyBorder="1" applyAlignment="1">
      <alignment horizontal="left" vertical="center" wrapText="1"/>
    </xf>
    <xf numFmtId="0" fontId="7" fillId="20" borderId="10" xfId="2" applyFont="1" applyFill="1" applyBorder="1" applyAlignment="1">
      <alignment horizontal="left" vertical="center" wrapText="1"/>
    </xf>
    <xf numFmtId="0" fontId="7" fillId="20" borderId="184" xfId="2" applyFont="1" applyFill="1" applyBorder="1" applyAlignment="1">
      <alignment horizontal="left" vertical="center" wrapText="1"/>
    </xf>
    <xf numFmtId="3" fontId="8" fillId="24" borderId="131" xfId="3" applyNumberFormat="1" applyFont="1" applyFill="1" applyBorder="1" applyAlignment="1" applyProtection="1">
      <alignment horizontal="left" vertical="center"/>
      <protection locked="0"/>
    </xf>
    <xf numFmtId="3" fontId="8" fillId="24" borderId="154" xfId="3" applyNumberFormat="1" applyFont="1" applyFill="1" applyBorder="1" applyAlignment="1" applyProtection="1">
      <alignment horizontal="left" vertical="center"/>
      <protection locked="0"/>
    </xf>
    <xf numFmtId="0" fontId="4" fillId="3" borderId="157" xfId="3" applyFont="1" applyFill="1" applyBorder="1" applyAlignment="1">
      <alignment horizontal="center" vertical="center"/>
    </xf>
    <xf numFmtId="0" fontId="4" fillId="3" borderId="158" xfId="3" applyFont="1" applyFill="1" applyBorder="1" applyAlignment="1">
      <alignment horizontal="center" vertical="center"/>
    </xf>
    <xf numFmtId="3" fontId="8" fillId="24" borderId="134" xfId="3" applyNumberFormat="1" applyFont="1" applyFill="1" applyBorder="1" applyAlignment="1" applyProtection="1">
      <alignment horizontal="left" vertical="center"/>
      <protection locked="0"/>
    </xf>
    <xf numFmtId="3" fontId="8" fillId="24" borderId="159" xfId="3" applyNumberFormat="1" applyFont="1" applyFill="1" applyBorder="1" applyAlignment="1" applyProtection="1">
      <alignment horizontal="left" vertical="center"/>
      <protection locked="0"/>
    </xf>
    <xf numFmtId="0" fontId="4" fillId="3" borderId="162" xfId="3" applyFont="1" applyFill="1" applyBorder="1" applyAlignment="1">
      <alignment horizontal="center" vertical="center"/>
    </xf>
    <xf numFmtId="0" fontId="4" fillId="3" borderId="163" xfId="3" applyFont="1" applyFill="1" applyBorder="1" applyAlignment="1">
      <alignment horizontal="center" vertical="center"/>
    </xf>
    <xf numFmtId="3" fontId="5" fillId="23" borderId="164" xfId="3" applyNumberFormat="1" applyFont="1" applyFill="1" applyBorder="1" applyAlignment="1" applyProtection="1">
      <alignment horizontal="center" vertical="center" wrapText="1"/>
      <protection locked="0"/>
    </xf>
    <xf numFmtId="3" fontId="5" fillId="23" borderId="165" xfId="3" applyNumberFormat="1" applyFont="1" applyFill="1" applyBorder="1" applyAlignment="1" applyProtection="1">
      <alignment horizontal="center" vertical="center" wrapText="1"/>
      <protection locked="0"/>
    </xf>
    <xf numFmtId="3" fontId="5" fillId="23" borderId="170" xfId="3" applyNumberFormat="1" applyFont="1" applyFill="1" applyBorder="1" applyAlignment="1" applyProtection="1">
      <alignment horizontal="center" vertical="center" wrapText="1"/>
      <protection locked="0"/>
    </xf>
    <xf numFmtId="3" fontId="5" fillId="23" borderId="41" xfId="3" applyNumberFormat="1" applyFont="1" applyFill="1" applyBorder="1" applyAlignment="1" applyProtection="1">
      <alignment horizontal="center" vertical="center" wrapText="1"/>
      <protection locked="0"/>
    </xf>
    <xf numFmtId="3" fontId="5" fillId="23" borderId="166" xfId="3" applyNumberFormat="1" applyFont="1" applyFill="1" applyBorder="1" applyAlignment="1" applyProtection="1">
      <alignment horizontal="center" vertical="center"/>
      <protection locked="0"/>
    </xf>
    <xf numFmtId="3" fontId="5" fillId="23" borderId="167" xfId="3" applyNumberFormat="1" applyFont="1" applyFill="1" applyBorder="1" applyAlignment="1" applyProtection="1">
      <alignment horizontal="center" vertical="center"/>
      <protection locked="0"/>
    </xf>
    <xf numFmtId="3" fontId="5" fillId="23" borderId="168" xfId="3" applyNumberFormat="1" applyFont="1" applyFill="1" applyBorder="1" applyAlignment="1" applyProtection="1">
      <alignment horizontal="center" vertical="center"/>
      <protection locked="0"/>
    </xf>
    <xf numFmtId="0" fontId="5" fillId="23" borderId="169" xfId="3" applyFont="1" applyFill="1" applyBorder="1" applyAlignment="1">
      <alignment horizontal="center" vertical="center"/>
    </xf>
    <xf numFmtId="0" fontId="5" fillId="23" borderId="171" xfId="3" applyFont="1" applyFill="1" applyBorder="1" applyAlignment="1">
      <alignment horizontal="center" vertical="center"/>
    </xf>
    <xf numFmtId="0" fontId="5" fillId="23" borderId="172" xfId="3" applyFont="1" applyFill="1" applyBorder="1" applyAlignment="1">
      <alignment horizontal="center" vertical="center"/>
    </xf>
    <xf numFmtId="3" fontId="5" fillId="23" borderId="57" xfId="3" applyNumberFormat="1" applyFont="1" applyFill="1" applyBorder="1" applyAlignment="1" applyProtection="1">
      <alignment horizontal="center" vertical="center"/>
      <protection locked="0"/>
    </xf>
    <xf numFmtId="3" fontId="5" fillId="23" borderId="122" xfId="3" applyNumberFormat="1" applyFont="1" applyFill="1" applyBorder="1" applyAlignment="1" applyProtection="1">
      <alignment horizontal="center" vertical="center"/>
      <protection locked="0"/>
    </xf>
    <xf numFmtId="0" fontId="15" fillId="16" borderId="0" xfId="3" applyFont="1" applyFill="1" applyAlignment="1">
      <alignment horizontal="left" vertical="center"/>
    </xf>
    <xf numFmtId="3" fontId="8" fillId="24" borderId="125" xfId="3" applyNumberFormat="1" applyFont="1" applyFill="1" applyBorder="1" applyAlignment="1" applyProtection="1">
      <alignment vertical="center" wrapText="1"/>
      <protection locked="0"/>
    </xf>
    <xf numFmtId="3" fontId="8" fillId="24" borderId="126" xfId="3" applyNumberFormat="1" applyFont="1" applyFill="1" applyBorder="1" applyAlignment="1" applyProtection="1">
      <alignment vertical="center" wrapText="1"/>
      <protection locked="0"/>
    </xf>
    <xf numFmtId="0" fontId="5" fillId="10" borderId="31" xfId="1" applyFont="1" applyFill="1" applyBorder="1" applyAlignment="1">
      <alignment horizontal="center" vertical="center"/>
    </xf>
    <xf numFmtId="0" fontId="5" fillId="10" borderId="33" xfId="1" applyFont="1" applyFill="1" applyBorder="1" applyAlignment="1">
      <alignment horizontal="center" vertical="center"/>
    </xf>
    <xf numFmtId="0" fontId="5" fillId="10" borderId="39" xfId="1" applyFont="1" applyFill="1" applyBorder="1" applyAlignment="1">
      <alignment horizontal="center" vertical="center"/>
    </xf>
    <xf numFmtId="0" fontId="5" fillId="10" borderId="40" xfId="1" applyFont="1" applyFill="1" applyBorder="1" applyAlignment="1">
      <alignment horizontal="center" vertical="center"/>
    </xf>
    <xf numFmtId="0" fontId="9" fillId="7" borderId="34" xfId="1" applyFont="1" applyFill="1" applyBorder="1" applyAlignment="1">
      <alignment horizontal="center" vertical="center"/>
    </xf>
    <xf numFmtId="0" fontId="9" fillId="7" borderId="35" xfId="1" applyFont="1" applyFill="1" applyBorder="1" applyAlignment="1">
      <alignment horizontal="center" vertical="center"/>
    </xf>
    <xf numFmtId="0" fontId="9" fillId="7" borderId="36" xfId="1" applyFont="1" applyFill="1" applyBorder="1" applyAlignment="1">
      <alignment horizontal="center" vertical="center"/>
    </xf>
    <xf numFmtId="0" fontId="4" fillId="14" borderId="26" xfId="2" applyFont="1" applyFill="1" applyBorder="1" applyAlignment="1">
      <alignment horizontal="left" vertical="top" wrapText="1"/>
    </xf>
    <xf numFmtId="0" fontId="9" fillId="7" borderId="19" xfId="1" applyFont="1" applyFill="1" applyBorder="1" applyAlignment="1">
      <alignment horizontal="center" vertical="center"/>
    </xf>
    <xf numFmtId="0" fontId="9" fillId="7" borderId="20" xfId="1" applyFont="1" applyFill="1" applyBorder="1" applyAlignment="1">
      <alignment horizontal="center" vertical="center"/>
    </xf>
    <xf numFmtId="0" fontId="9" fillId="7" borderId="21" xfId="1" applyFont="1" applyFill="1" applyBorder="1" applyAlignment="1">
      <alignment horizontal="center" vertical="center"/>
    </xf>
    <xf numFmtId="0" fontId="9" fillId="7" borderId="22" xfId="1" applyFont="1" applyFill="1" applyBorder="1" applyAlignment="1">
      <alignment horizontal="center" vertical="center"/>
    </xf>
    <xf numFmtId="0" fontId="4" fillId="0" borderId="185" xfId="2" applyFont="1" applyBorder="1" applyAlignment="1">
      <alignment horizontal="center" vertical="center" wrapText="1"/>
    </xf>
    <xf numFmtId="0" fontId="4" fillId="0" borderId="11" xfId="2" applyFont="1" applyBorder="1" applyAlignment="1">
      <alignment horizontal="center" vertical="center" wrapText="1"/>
    </xf>
    <xf numFmtId="0" fontId="9" fillId="7" borderId="23" xfId="1" applyFont="1" applyFill="1" applyBorder="1" applyAlignment="1">
      <alignment horizontal="center" vertical="center"/>
    </xf>
    <xf numFmtId="0" fontId="9" fillId="7" borderId="24" xfId="1" applyFont="1" applyFill="1" applyBorder="1" applyAlignment="1">
      <alignment horizontal="center" vertical="center"/>
    </xf>
    <xf numFmtId="0" fontId="4" fillId="14" borderId="26" xfId="2" applyFont="1" applyFill="1" applyBorder="1" applyAlignment="1">
      <alignment horizontal="center" vertical="center"/>
    </xf>
    <xf numFmtId="3" fontId="5" fillId="0" borderId="0" xfId="3" applyNumberFormat="1" applyFont="1" applyAlignment="1" applyProtection="1">
      <alignment horizontal="center" vertical="center"/>
      <protection locked="0"/>
    </xf>
    <xf numFmtId="3" fontId="5" fillId="23" borderId="142" xfId="3" applyNumberFormat="1" applyFont="1" applyFill="1" applyBorder="1" applyAlignment="1" applyProtection="1">
      <alignment horizontal="center" vertical="center"/>
      <protection locked="0"/>
    </xf>
    <xf numFmtId="3" fontId="5" fillId="23" borderId="143" xfId="3" applyNumberFormat="1" applyFont="1" applyFill="1" applyBorder="1" applyAlignment="1" applyProtection="1">
      <alignment horizontal="center" vertical="center"/>
      <protection locked="0"/>
    </xf>
    <xf numFmtId="3" fontId="5" fillId="23" borderId="144" xfId="3" applyNumberFormat="1" applyFont="1" applyFill="1" applyBorder="1" applyAlignment="1" applyProtection="1">
      <alignment horizontal="center" vertical="center"/>
      <protection locked="0"/>
    </xf>
    <xf numFmtId="3" fontId="8" fillId="0" borderId="0" xfId="3" applyNumberFormat="1" applyFont="1" applyAlignment="1" applyProtection="1">
      <alignment horizontal="center" vertical="center"/>
      <protection locked="0"/>
    </xf>
    <xf numFmtId="3" fontId="22" fillId="26" borderId="142" xfId="6" applyNumberFormat="1" applyFont="1" applyFill="1" applyBorder="1" applyAlignment="1" applyProtection="1">
      <alignment horizontal="center" vertical="center"/>
      <protection locked="0"/>
    </xf>
    <xf numFmtId="3" fontId="22" fillId="26" borderId="144" xfId="6" applyNumberFormat="1" applyFont="1" applyFill="1" applyBorder="1" applyAlignment="1" applyProtection="1">
      <alignment horizontal="center" vertical="center"/>
      <protection locked="0"/>
    </xf>
    <xf numFmtId="3" fontId="8" fillId="24" borderId="148" xfId="3" applyNumberFormat="1" applyFont="1" applyFill="1" applyBorder="1" applyAlignment="1" applyProtection="1">
      <alignment horizontal="left" vertical="center"/>
      <protection locked="0"/>
    </xf>
    <xf numFmtId="3" fontId="8" fillId="24" borderId="149" xfId="3" applyNumberFormat="1" applyFont="1" applyFill="1" applyBorder="1" applyAlignment="1" applyProtection="1">
      <alignment horizontal="left" vertical="center"/>
      <protection locked="0"/>
    </xf>
    <xf numFmtId="0" fontId="4" fillId="3" borderId="152" xfId="3" applyFont="1" applyFill="1" applyBorder="1" applyAlignment="1">
      <alignment horizontal="center" vertical="center"/>
    </xf>
    <xf numFmtId="0" fontId="4" fillId="3" borderId="153" xfId="3" applyFont="1" applyFill="1" applyBorder="1" applyAlignment="1">
      <alignment horizontal="center" vertical="center"/>
    </xf>
    <xf numFmtId="3" fontId="5" fillId="23" borderId="97" xfId="3" applyNumberFormat="1" applyFont="1" applyFill="1" applyBorder="1" applyAlignment="1" applyProtection="1">
      <alignment horizontal="center" vertical="center" wrapText="1"/>
      <protection locked="0"/>
    </xf>
    <xf numFmtId="3" fontId="5" fillId="23" borderId="98" xfId="3" applyNumberFormat="1" applyFont="1" applyFill="1" applyBorder="1" applyAlignment="1" applyProtection="1">
      <alignment horizontal="center" vertical="center" wrapText="1"/>
      <protection locked="0"/>
    </xf>
    <xf numFmtId="3" fontId="5" fillId="23" borderId="102" xfId="3" applyNumberFormat="1" applyFont="1" applyFill="1" applyBorder="1" applyAlignment="1" applyProtection="1">
      <alignment horizontal="center" vertical="center" wrapText="1"/>
      <protection locked="0"/>
    </xf>
    <xf numFmtId="3" fontId="5" fillId="23" borderId="103" xfId="3" applyNumberFormat="1" applyFont="1" applyFill="1" applyBorder="1" applyAlignment="1" applyProtection="1">
      <alignment horizontal="center" vertical="center" wrapText="1"/>
      <protection locked="0"/>
    </xf>
    <xf numFmtId="3" fontId="5" fillId="23" borderId="104" xfId="3" applyNumberFormat="1" applyFont="1" applyFill="1" applyBorder="1" applyAlignment="1" applyProtection="1">
      <alignment horizontal="center" vertical="center" wrapText="1"/>
      <protection locked="0"/>
    </xf>
    <xf numFmtId="3" fontId="5" fillId="23" borderId="99" xfId="3" applyNumberFormat="1" applyFont="1" applyFill="1" applyBorder="1" applyAlignment="1" applyProtection="1">
      <alignment horizontal="center" vertical="center"/>
      <protection locked="0"/>
    </xf>
    <xf numFmtId="3" fontId="5" fillId="23" borderId="120" xfId="3" applyNumberFormat="1" applyFont="1" applyFill="1" applyBorder="1" applyAlignment="1" applyProtection="1">
      <alignment horizontal="center" vertical="center"/>
      <protection locked="0"/>
    </xf>
    <xf numFmtId="3" fontId="5" fillId="23" borderId="100" xfId="3" applyNumberFormat="1" applyFont="1" applyFill="1" applyBorder="1" applyAlignment="1" applyProtection="1">
      <alignment horizontal="center" vertical="center"/>
      <protection locked="0"/>
    </xf>
    <xf numFmtId="3" fontId="5" fillId="23" borderId="137" xfId="3" applyNumberFormat="1" applyFont="1" applyFill="1" applyBorder="1" applyAlignment="1" applyProtection="1">
      <alignment horizontal="center" vertical="center"/>
      <protection locked="0"/>
    </xf>
    <xf numFmtId="3" fontId="5" fillId="23" borderId="138" xfId="3" applyNumberFormat="1" applyFont="1" applyFill="1" applyBorder="1" applyAlignment="1" applyProtection="1">
      <alignment horizontal="center" vertical="center"/>
      <protection locked="0"/>
    </xf>
    <xf numFmtId="3" fontId="5" fillId="23" borderId="139" xfId="3" applyNumberFormat="1" applyFont="1" applyFill="1" applyBorder="1" applyAlignment="1" applyProtection="1">
      <alignment horizontal="center" vertical="center"/>
      <protection locked="0"/>
    </xf>
    <xf numFmtId="3" fontId="5" fillId="23" borderId="140" xfId="3" applyNumberFormat="1" applyFont="1" applyFill="1" applyBorder="1" applyAlignment="1" applyProtection="1">
      <alignment horizontal="center" vertical="center"/>
      <protection locked="0"/>
    </xf>
    <xf numFmtId="3" fontId="5" fillId="23" borderId="141" xfId="3" applyNumberFormat="1" applyFont="1" applyFill="1" applyBorder="1" applyAlignment="1" applyProtection="1">
      <alignment horizontal="center" vertical="center"/>
      <protection locked="0"/>
    </xf>
    <xf numFmtId="0" fontId="21" fillId="0" borderId="102" xfId="3" quotePrefix="1" applyFont="1" applyBorder="1" applyAlignment="1">
      <alignment horizontal="center" vertical="center" wrapText="1"/>
    </xf>
    <xf numFmtId="0" fontId="4" fillId="4" borderId="97" xfId="3" applyFont="1" applyFill="1" applyBorder="1" applyAlignment="1">
      <alignment horizontal="center" vertical="center"/>
    </xf>
    <xf numFmtId="0" fontId="4" fillId="4" borderId="111" xfId="3" applyFont="1" applyFill="1" applyBorder="1" applyAlignment="1">
      <alignment horizontal="center" vertical="center"/>
    </xf>
    <xf numFmtId="0" fontId="4" fillId="4" borderId="102" xfId="3" applyFont="1" applyFill="1" applyBorder="1" applyAlignment="1">
      <alignment horizontal="center" vertical="center"/>
    </xf>
    <xf numFmtId="0" fontId="4" fillId="4" borderId="0" xfId="3" applyFont="1" applyFill="1" applyAlignment="1">
      <alignment horizontal="center" vertical="center"/>
    </xf>
    <xf numFmtId="0" fontId="4" fillId="4" borderId="103" xfId="3" applyFont="1" applyFill="1" applyBorder="1" applyAlignment="1">
      <alignment horizontal="center" vertical="center"/>
    </xf>
    <xf numFmtId="0" fontId="4" fillId="4" borderId="112" xfId="3" applyFont="1" applyFill="1" applyBorder="1" applyAlignment="1">
      <alignment horizontal="center" vertical="center"/>
    </xf>
    <xf numFmtId="0" fontId="5" fillId="23" borderId="97" xfId="3" applyFont="1" applyFill="1" applyBorder="1" applyAlignment="1">
      <alignment horizontal="center" vertical="center"/>
    </xf>
    <xf numFmtId="0" fontId="5" fillId="23" borderId="98" xfId="3" applyFont="1" applyFill="1" applyBorder="1" applyAlignment="1">
      <alignment horizontal="center" vertical="center"/>
    </xf>
    <xf numFmtId="0" fontId="5" fillId="23" borderId="113" xfId="3" applyFont="1" applyFill="1" applyBorder="1" applyAlignment="1">
      <alignment horizontal="center" vertical="center"/>
    </xf>
    <xf numFmtId="0" fontId="5" fillId="23" borderId="114" xfId="3" applyFont="1" applyFill="1" applyBorder="1" applyAlignment="1">
      <alignment horizontal="center" vertical="center"/>
    </xf>
    <xf numFmtId="0" fontId="5" fillId="23" borderId="101" xfId="3" applyFont="1" applyFill="1" applyBorder="1" applyAlignment="1">
      <alignment horizontal="center" vertical="center"/>
    </xf>
    <xf numFmtId="3" fontId="5" fillId="23" borderId="99" xfId="6" applyNumberFormat="1" applyFont="1" applyFill="1" applyBorder="1" applyAlignment="1" applyProtection="1">
      <alignment horizontal="center" vertical="center"/>
      <protection locked="0"/>
    </xf>
    <xf numFmtId="3" fontId="5" fillId="23" borderId="100" xfId="6" applyNumberFormat="1" applyFont="1" applyFill="1" applyBorder="1" applyAlignment="1" applyProtection="1">
      <alignment horizontal="center" vertical="center"/>
      <protection locked="0"/>
    </xf>
    <xf numFmtId="3" fontId="5" fillId="23" borderId="120" xfId="6" applyNumberFormat="1" applyFont="1" applyFill="1" applyBorder="1" applyAlignment="1" applyProtection="1">
      <alignment horizontal="center" vertical="center"/>
      <protection locked="0"/>
    </xf>
    <xf numFmtId="3" fontId="5" fillId="23" borderId="121" xfId="3" applyNumberFormat="1" applyFont="1" applyFill="1" applyBorder="1" applyAlignment="1" applyProtection="1">
      <alignment horizontal="center" vertical="center"/>
      <protection locked="0"/>
    </xf>
    <xf numFmtId="3" fontId="5" fillId="23" borderId="123" xfId="3" applyNumberFormat="1" applyFont="1" applyFill="1" applyBorder="1" applyAlignment="1" applyProtection="1">
      <alignment horizontal="center" vertical="center"/>
      <protection locked="0"/>
    </xf>
    <xf numFmtId="3" fontId="5" fillId="23" borderId="124" xfId="3" applyNumberFormat="1" applyFont="1" applyFill="1" applyBorder="1" applyAlignment="1" applyProtection="1">
      <alignment horizontal="center" vertical="center"/>
      <protection locked="0"/>
    </xf>
    <xf numFmtId="3" fontId="5" fillId="23" borderId="57" xfId="6" applyNumberFormat="1" applyFont="1" applyFill="1" applyBorder="1" applyAlignment="1" applyProtection="1">
      <alignment horizontal="center" vertical="center"/>
      <protection locked="0"/>
    </xf>
    <xf numFmtId="3" fontId="5" fillId="23" borderId="122" xfId="6" applyNumberFormat="1" applyFont="1" applyFill="1" applyBorder="1" applyAlignment="1" applyProtection="1">
      <alignment horizontal="center" vertical="center"/>
      <protection locked="0"/>
    </xf>
    <xf numFmtId="0" fontId="5" fillId="23" borderId="103" xfId="3" applyFont="1" applyFill="1" applyBorder="1" applyAlignment="1">
      <alignment horizontal="center" vertical="center"/>
    </xf>
    <xf numFmtId="0" fontId="5" fillId="23" borderId="104" xfId="3" applyFont="1" applyFill="1" applyBorder="1" applyAlignment="1">
      <alignment horizontal="center" vertical="center"/>
    </xf>
    <xf numFmtId="0" fontId="4" fillId="29" borderId="31" xfId="3" applyFont="1" applyFill="1" applyBorder="1" applyAlignment="1" applyProtection="1">
      <alignment horizontal="left" vertical="center"/>
      <protection hidden="1"/>
    </xf>
    <xf numFmtId="0" fontId="4" fillId="29" borderId="32" xfId="3" applyFont="1" applyFill="1" applyBorder="1" applyAlignment="1" applyProtection="1">
      <alignment horizontal="left" vertical="center"/>
      <protection hidden="1"/>
    </xf>
    <xf numFmtId="0" fontId="4" fillId="29" borderId="15" xfId="3" applyFont="1" applyFill="1" applyBorder="1" applyAlignment="1" applyProtection="1">
      <alignment horizontal="left" vertical="center"/>
      <protection hidden="1"/>
    </xf>
    <xf numFmtId="0" fontId="4" fillId="29" borderId="0" xfId="3" applyFont="1" applyFill="1" applyAlignment="1" applyProtection="1">
      <alignment horizontal="left" vertical="center"/>
      <protection hidden="1"/>
    </xf>
    <xf numFmtId="0" fontId="4" fillId="29" borderId="39" xfId="3" applyFont="1" applyFill="1" applyBorder="1" applyAlignment="1" applyProtection="1">
      <alignment horizontal="left" vertical="center"/>
      <protection hidden="1"/>
    </xf>
    <xf numFmtId="0" fontId="4" fillId="29" borderId="60" xfId="3" applyFont="1" applyFill="1" applyBorder="1" applyAlignment="1" applyProtection="1">
      <alignment horizontal="left" vertical="center"/>
      <protection hidden="1"/>
    </xf>
    <xf numFmtId="16" fontId="9" fillId="7" borderId="23" xfId="1" applyNumberFormat="1" applyFont="1" applyFill="1" applyBorder="1" applyAlignment="1">
      <alignment horizontal="center" vertical="center"/>
    </xf>
    <xf numFmtId="16" fontId="9" fillId="7" borderId="24" xfId="1" applyNumberFormat="1" applyFont="1" applyFill="1" applyBorder="1" applyAlignment="1">
      <alignment horizontal="center" vertical="center"/>
    </xf>
    <xf numFmtId="0" fontId="9" fillId="7" borderId="25" xfId="1" applyFont="1" applyFill="1" applyBorder="1" applyAlignment="1">
      <alignment horizontal="center" vertical="center"/>
    </xf>
    <xf numFmtId="0" fontId="7" fillId="14" borderId="6" xfId="4" applyFont="1" applyFill="1" applyBorder="1" applyAlignment="1">
      <alignment horizontal="left" vertical="center"/>
    </xf>
    <xf numFmtId="0" fontId="7" fillId="14" borderId="7" xfId="4" applyFont="1" applyFill="1" applyBorder="1" applyAlignment="1">
      <alignment horizontal="left" vertical="center"/>
    </xf>
    <xf numFmtId="0" fontId="7" fillId="14" borderId="9" xfId="4" applyFont="1" applyFill="1" applyBorder="1" applyAlignment="1">
      <alignment horizontal="left" vertical="center"/>
    </xf>
    <xf numFmtId="0" fontId="7" fillId="14" borderId="10" xfId="4" applyFont="1" applyFill="1" applyBorder="1" applyAlignment="1">
      <alignment horizontal="left" vertical="center"/>
    </xf>
    <xf numFmtId="0" fontId="4" fillId="28" borderId="28" xfId="3" applyFont="1" applyFill="1" applyBorder="1" applyAlignment="1" applyProtection="1">
      <alignment horizontal="left" vertical="center"/>
      <protection hidden="1"/>
    </xf>
    <xf numFmtId="0" fontId="4" fillId="28" borderId="29" xfId="3" applyFont="1" applyFill="1" applyBorder="1" applyAlignment="1" applyProtection="1">
      <alignment horizontal="left" vertical="center"/>
      <protection hidden="1"/>
    </xf>
    <xf numFmtId="0" fontId="4" fillId="28" borderId="30" xfId="3" applyFont="1" applyFill="1" applyBorder="1" applyAlignment="1" applyProtection="1">
      <alignment horizontal="left" vertical="center"/>
      <protection hidden="1"/>
    </xf>
    <xf numFmtId="3" fontId="8" fillId="7" borderId="6" xfId="3" applyNumberFormat="1" applyFont="1" applyFill="1" applyBorder="1" applyAlignment="1" applyProtection="1">
      <alignment horizontal="left" vertical="center"/>
      <protection hidden="1"/>
    </xf>
    <xf numFmtId="3" fontId="8" fillId="7" borderId="7" xfId="3" applyNumberFormat="1" applyFont="1" applyFill="1" applyBorder="1" applyAlignment="1" applyProtection="1">
      <alignment horizontal="left" vertical="center"/>
      <protection hidden="1"/>
    </xf>
    <xf numFmtId="3" fontId="5" fillId="22" borderId="87" xfId="1" applyNumberFormat="1" applyFont="1" applyFill="1" applyBorder="1" applyAlignment="1" applyProtection="1">
      <alignment horizontal="center" vertical="center" wrapText="1"/>
      <protection locked="0" hidden="1"/>
    </xf>
    <xf numFmtId="3" fontId="5" fillId="22" borderId="78" xfId="1" applyNumberFormat="1" applyFont="1" applyFill="1" applyBorder="1" applyAlignment="1" applyProtection="1">
      <alignment horizontal="center" vertical="center" wrapText="1"/>
      <protection locked="0" hidden="1"/>
    </xf>
    <xf numFmtId="3" fontId="5" fillId="22" borderId="88" xfId="1" applyNumberFormat="1" applyFont="1" applyFill="1" applyBorder="1" applyAlignment="1">
      <alignment horizontal="center" vertical="center" wrapText="1"/>
    </xf>
    <xf numFmtId="3" fontId="5" fillId="22" borderId="57" xfId="1" applyNumberFormat="1" applyFont="1" applyFill="1" applyBorder="1" applyAlignment="1">
      <alignment horizontal="center" vertical="center" wrapText="1"/>
    </xf>
    <xf numFmtId="3" fontId="5" fillId="22" borderId="81" xfId="1" applyNumberFormat="1" applyFont="1" applyFill="1" applyBorder="1" applyAlignment="1">
      <alignment horizontal="center" vertical="center" wrapText="1"/>
    </xf>
    <xf numFmtId="3" fontId="5" fillId="22" borderId="89" xfId="1" applyNumberFormat="1" applyFont="1" applyFill="1" applyBorder="1" applyAlignment="1">
      <alignment horizontal="center" vertical="center" wrapText="1"/>
    </xf>
    <xf numFmtId="3" fontId="5" fillId="22" borderId="91" xfId="1" applyNumberFormat="1" applyFont="1" applyFill="1" applyBorder="1" applyAlignment="1">
      <alignment horizontal="center" vertical="center" wrapText="1"/>
    </xf>
    <xf numFmtId="0" fontId="4" fillId="29" borderId="28" xfId="3" applyFont="1" applyFill="1" applyBorder="1" applyAlignment="1">
      <alignment horizontal="left" vertical="center"/>
    </xf>
    <xf numFmtId="0" fontId="4" fillId="29" borderId="29" xfId="3" applyFont="1" applyFill="1" applyBorder="1" applyAlignment="1">
      <alignment horizontal="left" vertical="center"/>
    </xf>
    <xf numFmtId="0" fontId="4" fillId="29" borderId="30" xfId="3" applyFont="1" applyFill="1" applyBorder="1" applyAlignment="1">
      <alignment horizontal="left" vertical="center"/>
    </xf>
    <xf numFmtId="3" fontId="4" fillId="28" borderId="28" xfId="3" applyNumberFormat="1" applyFont="1" applyFill="1" applyBorder="1" applyAlignment="1" applyProtection="1">
      <alignment horizontal="left" vertical="center"/>
      <protection hidden="1"/>
    </xf>
    <xf numFmtId="3" fontId="4" fillId="28" borderId="29" xfId="3" applyNumberFormat="1" applyFont="1" applyFill="1" applyBorder="1" applyAlignment="1" applyProtection="1">
      <alignment horizontal="left" vertical="center"/>
      <protection hidden="1"/>
    </xf>
    <xf numFmtId="3" fontId="4" fillId="28" borderId="30" xfId="3" applyNumberFormat="1" applyFont="1" applyFill="1" applyBorder="1" applyAlignment="1" applyProtection="1">
      <alignment horizontal="left" vertical="center"/>
      <protection hidden="1"/>
    </xf>
    <xf numFmtId="0" fontId="4" fillId="28" borderId="39" xfId="3" applyFont="1" applyFill="1" applyBorder="1" applyAlignment="1" applyProtection="1">
      <alignment horizontal="left" vertical="center"/>
      <protection hidden="1"/>
    </xf>
    <xf numFmtId="0" fontId="4" fillId="28" borderId="60" xfId="3" applyFont="1" applyFill="1" applyBorder="1" applyAlignment="1" applyProtection="1">
      <alignment horizontal="left" vertical="center"/>
      <protection hidden="1"/>
    </xf>
    <xf numFmtId="0" fontId="12" fillId="21" borderId="28" xfId="3" applyFont="1" applyFill="1" applyBorder="1" applyAlignment="1" applyProtection="1">
      <alignment horizontal="left" vertical="center"/>
      <protection hidden="1"/>
    </xf>
    <xf numFmtId="0" fontId="12" fillId="21" borderId="29" xfId="3" applyFont="1" applyFill="1" applyBorder="1" applyAlignment="1" applyProtection="1">
      <alignment horizontal="left" vertical="center"/>
      <protection hidden="1"/>
    </xf>
    <xf numFmtId="0" fontId="4" fillId="0" borderId="67" xfId="2" applyFont="1" applyBorder="1" applyAlignment="1">
      <alignment horizontal="left" vertical="center"/>
    </xf>
    <xf numFmtId="0" fontId="4" fillId="0" borderId="66" xfId="2" applyFont="1" applyBorder="1" applyAlignment="1">
      <alignment horizontal="left" vertical="center"/>
    </xf>
    <xf numFmtId="0" fontId="4" fillId="0" borderId="71" xfId="2" applyFont="1" applyBorder="1" applyAlignment="1">
      <alignment horizontal="left" vertical="center"/>
    </xf>
    <xf numFmtId="0" fontId="4" fillId="0" borderId="181" xfId="3" applyFont="1" applyBorder="1" applyAlignment="1">
      <alignment horizontal="left" vertical="center"/>
    </xf>
    <xf numFmtId="0" fontId="4" fillId="0" borderId="182" xfId="3"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3" borderId="0" xfId="0" applyFont="1" applyFill="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3" borderId="0" xfId="0" applyFont="1" applyFill="1" applyAlignment="1">
      <alignment horizontal="left" vertical="center" wrapTex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8" borderId="26" xfId="2" applyFont="1" applyFill="1" applyBorder="1" applyAlignment="1">
      <alignment horizontal="center" vertical="center"/>
    </xf>
    <xf numFmtId="0" fontId="4" fillId="29" borderId="27" xfId="2" applyFont="1" applyFill="1" applyBorder="1" applyAlignment="1">
      <alignment horizontal="center" vertical="center"/>
    </xf>
    <xf numFmtId="0" fontId="4" fillId="29" borderId="61" xfId="2" applyFont="1" applyFill="1" applyBorder="1" applyAlignment="1">
      <alignment horizontal="center" vertical="center"/>
    </xf>
    <xf numFmtId="0" fontId="4" fillId="29" borderId="31" xfId="2" applyFont="1" applyFill="1" applyBorder="1" applyAlignment="1">
      <alignment horizontal="center" vertical="center"/>
    </xf>
    <xf numFmtId="0" fontId="4" fillId="29" borderId="32" xfId="2" applyFont="1" applyFill="1" applyBorder="1" applyAlignment="1">
      <alignment horizontal="center" vertical="center"/>
    </xf>
    <xf numFmtId="0" fontId="4" fillId="29" borderId="33" xfId="2" applyFont="1" applyFill="1" applyBorder="1" applyAlignment="1">
      <alignment horizontal="center" vertical="center"/>
    </xf>
    <xf numFmtId="0" fontId="4" fillId="29" borderId="39" xfId="2" applyFont="1" applyFill="1" applyBorder="1" applyAlignment="1">
      <alignment horizontal="center" vertical="center"/>
    </xf>
    <xf numFmtId="0" fontId="4" fillId="29" borderId="60" xfId="2" applyFont="1" applyFill="1" applyBorder="1" applyAlignment="1">
      <alignment horizontal="center" vertical="center"/>
    </xf>
    <xf numFmtId="0" fontId="4" fillId="29" borderId="40" xfId="2" applyFont="1" applyFill="1" applyBorder="1" applyAlignment="1">
      <alignment horizontal="center" vertical="center"/>
    </xf>
    <xf numFmtId="0" fontId="4" fillId="29" borderId="28" xfId="2" applyFont="1" applyFill="1" applyBorder="1" applyAlignment="1">
      <alignment horizontal="center" vertical="center" wrapText="1"/>
    </xf>
    <xf numFmtId="0" fontId="4" fillId="29" borderId="29" xfId="2" applyFont="1" applyFill="1" applyBorder="1" applyAlignment="1">
      <alignment horizontal="center" vertical="center" wrapText="1"/>
    </xf>
    <xf numFmtId="0" fontId="4" fillId="29" borderId="30" xfId="2" applyFont="1" applyFill="1" applyBorder="1" applyAlignment="1">
      <alignment horizontal="center" vertical="center" wrapText="1"/>
    </xf>
    <xf numFmtId="0" fontId="4" fillId="29" borderId="12" xfId="2" applyFont="1" applyFill="1" applyBorder="1" applyAlignment="1">
      <alignment horizontal="center" vertical="center"/>
    </xf>
    <xf numFmtId="0" fontId="4" fillId="29" borderId="31" xfId="2" applyFont="1" applyFill="1" applyBorder="1" applyAlignment="1">
      <alignment horizontal="center" vertical="center" wrapText="1"/>
    </xf>
    <xf numFmtId="0" fontId="4" fillId="29" borderId="32" xfId="2" applyFont="1" applyFill="1" applyBorder="1" applyAlignment="1">
      <alignment horizontal="center" vertical="center" wrapText="1"/>
    </xf>
    <xf numFmtId="0" fontId="4" fillId="29" borderId="33" xfId="2" applyFont="1" applyFill="1" applyBorder="1" applyAlignment="1">
      <alignment horizontal="center" vertical="center" wrapText="1"/>
    </xf>
    <xf numFmtId="0" fontId="4" fillId="29" borderId="15" xfId="2" applyFont="1" applyFill="1" applyBorder="1" applyAlignment="1">
      <alignment horizontal="center" vertical="center" wrapText="1"/>
    </xf>
    <xf numFmtId="0" fontId="4" fillId="29" borderId="0" xfId="2" applyFont="1" applyFill="1" applyAlignment="1">
      <alignment horizontal="center" vertical="center" wrapText="1"/>
    </xf>
    <xf numFmtId="0" fontId="4" fillId="29" borderId="58" xfId="2" applyFont="1" applyFill="1" applyBorder="1" applyAlignment="1">
      <alignment horizontal="center" vertical="center" wrapText="1"/>
    </xf>
    <xf numFmtId="0" fontId="4" fillId="29" borderId="39" xfId="2" applyFont="1" applyFill="1" applyBorder="1" applyAlignment="1">
      <alignment horizontal="center" vertical="center" wrapText="1"/>
    </xf>
    <xf numFmtId="0" fontId="4" fillId="29" borderId="60" xfId="2" applyFont="1" applyFill="1" applyBorder="1" applyAlignment="1">
      <alignment horizontal="center" vertical="center" wrapText="1"/>
    </xf>
    <xf numFmtId="0" fontId="4" fillId="29" borderId="40" xfId="2" applyFont="1" applyFill="1" applyBorder="1" applyAlignment="1">
      <alignment horizontal="center" vertical="center" wrapText="1"/>
    </xf>
    <xf numFmtId="3" fontId="5" fillId="22" borderId="83" xfId="1" applyNumberFormat="1" applyFont="1" applyFill="1" applyBorder="1" applyAlignment="1" applyProtection="1">
      <alignment horizontal="center" vertical="center" wrapText="1"/>
      <protection locked="0" hidden="1"/>
    </xf>
    <xf numFmtId="3" fontId="5" fillId="22" borderId="90" xfId="1" applyNumberFormat="1" applyFont="1" applyFill="1" applyBorder="1" applyAlignment="1" applyProtection="1">
      <alignment horizontal="center" vertical="center" wrapText="1"/>
      <protection locked="0" hidden="1"/>
    </xf>
    <xf numFmtId="3" fontId="5" fillId="22" borderId="92" xfId="1" applyNumberFormat="1" applyFont="1" applyFill="1" applyBorder="1" applyAlignment="1" applyProtection="1">
      <alignment horizontal="center" vertical="center" wrapText="1"/>
      <protection locked="0" hidden="1"/>
    </xf>
    <xf numFmtId="3" fontId="5" fillId="22" borderId="84" xfId="1" applyNumberFormat="1" applyFont="1" applyFill="1" applyBorder="1" applyAlignment="1" applyProtection="1">
      <alignment horizontal="center" vertical="center" wrapText="1"/>
      <protection locked="0" hidden="1"/>
    </xf>
    <xf numFmtId="3" fontId="5" fillId="22" borderId="84" xfId="1" applyNumberFormat="1" applyFont="1" applyFill="1" applyBorder="1" applyAlignment="1">
      <alignment horizontal="center" vertical="center" wrapText="1"/>
    </xf>
    <xf numFmtId="3" fontId="5" fillId="22" borderId="85" xfId="1" applyNumberFormat="1" applyFont="1" applyFill="1" applyBorder="1" applyAlignment="1">
      <alignment horizontal="center" vertical="center" wrapText="1"/>
    </xf>
    <xf numFmtId="3" fontId="5" fillId="22" borderId="86" xfId="1" applyNumberFormat="1" applyFont="1" applyFill="1" applyBorder="1" applyAlignment="1">
      <alignment horizontal="center" vertical="center" wrapText="1"/>
    </xf>
    <xf numFmtId="3" fontId="5" fillId="22" borderId="76" xfId="1" applyNumberFormat="1" applyFont="1" applyFill="1" applyBorder="1" applyAlignment="1">
      <alignment horizontal="center" vertical="center" wrapText="1"/>
    </xf>
    <xf numFmtId="3" fontId="5" fillId="22" borderId="77" xfId="1" applyNumberFormat="1" applyFont="1" applyFill="1" applyBorder="1" applyAlignment="1">
      <alignment horizontal="center" vertical="center" wrapText="1"/>
    </xf>
    <xf numFmtId="3" fontId="21" fillId="22" borderId="56" xfId="1" applyNumberFormat="1" applyFont="1" applyFill="1" applyBorder="1" applyAlignment="1" applyProtection="1">
      <alignment horizontal="center" vertical="center" wrapText="1"/>
      <protection locked="0" hidden="1"/>
    </xf>
    <xf numFmtId="3" fontId="21" fillId="22" borderId="79" xfId="1" applyNumberFormat="1" applyFont="1" applyFill="1" applyBorder="1" applyAlignment="1" applyProtection="1">
      <alignment horizontal="center" vertical="center" wrapText="1"/>
      <protection locked="0" hidden="1"/>
    </xf>
    <xf numFmtId="3" fontId="15" fillId="24" borderId="173" xfId="3" applyNumberFormat="1" applyFont="1" applyFill="1" applyBorder="1" applyAlignment="1" applyProtection="1">
      <alignment horizontal="center" vertical="center" wrapText="1"/>
      <protection locked="0"/>
    </xf>
    <xf numFmtId="3" fontId="15" fillId="24" borderId="174" xfId="3" applyNumberFormat="1" applyFont="1" applyFill="1" applyBorder="1" applyAlignment="1" applyProtection="1">
      <alignment horizontal="center" vertical="center" wrapText="1"/>
      <protection locked="0"/>
    </xf>
    <xf numFmtId="0" fontId="5" fillId="23" borderId="102" xfId="3" applyFont="1" applyFill="1" applyBorder="1" applyAlignment="1">
      <alignment horizontal="center" vertical="center"/>
    </xf>
    <xf numFmtId="0" fontId="5" fillId="23" borderId="41" xfId="3" applyFont="1" applyFill="1" applyBorder="1" applyAlignment="1">
      <alignment horizontal="center" vertical="center"/>
    </xf>
    <xf numFmtId="0" fontId="4" fillId="0" borderId="63" xfId="2" applyFont="1" applyBorder="1" applyAlignment="1">
      <alignment horizontal="left" vertical="center"/>
    </xf>
    <xf numFmtId="0" fontId="4" fillId="0" borderId="26" xfId="2" applyFont="1" applyBorder="1" applyAlignment="1">
      <alignment horizontal="left" vertical="center"/>
    </xf>
    <xf numFmtId="0" fontId="4" fillId="0" borderId="28" xfId="2" applyFont="1" applyBorder="1" applyAlignment="1">
      <alignment horizontal="left" vertical="center"/>
    </xf>
    <xf numFmtId="0" fontId="4" fillId="0" borderId="28" xfId="2" applyFont="1" applyBorder="1" applyAlignment="1">
      <alignment horizontal="left" vertical="center" wrapText="1"/>
    </xf>
    <xf numFmtId="0" fontId="4" fillId="0" borderId="29" xfId="2" applyFont="1" applyBorder="1" applyAlignment="1">
      <alignment horizontal="left" vertical="center" wrapText="1"/>
    </xf>
    <xf numFmtId="0" fontId="4" fillId="0" borderId="180" xfId="2" applyFont="1" applyBorder="1" applyAlignment="1">
      <alignment horizontal="left" vertical="center" wrapText="1"/>
    </xf>
    <xf numFmtId="0" fontId="14" fillId="2"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8" borderId="31" xfId="2" applyFont="1" applyFill="1" applyBorder="1" applyAlignment="1" applyProtection="1">
      <alignment horizontal="center" vertical="center"/>
      <protection hidden="1"/>
    </xf>
    <xf numFmtId="0" fontId="8" fillId="8" borderId="32" xfId="2" applyFont="1" applyFill="1" applyBorder="1" applyAlignment="1" applyProtection="1">
      <alignment horizontal="center" vertical="center"/>
      <protection hidden="1"/>
    </xf>
    <xf numFmtId="0" fontId="8" fillId="8" borderId="33" xfId="2" applyFont="1" applyFill="1" applyBorder="1" applyAlignment="1" applyProtection="1">
      <alignment horizontal="center" vertical="center"/>
      <protection hidden="1"/>
    </xf>
    <xf numFmtId="0" fontId="4" fillId="0" borderId="68" xfId="2" applyFont="1" applyBorder="1" applyAlignment="1">
      <alignment horizontal="left" vertical="center"/>
    </xf>
    <xf numFmtId="0" fontId="4" fillId="0" borderId="69" xfId="2" applyFont="1" applyBorder="1" applyAlignment="1">
      <alignment horizontal="left" vertical="center"/>
    </xf>
    <xf numFmtId="0" fontId="4" fillId="0" borderId="70" xfId="2" applyFont="1" applyBorder="1" applyAlignment="1">
      <alignment horizontal="left" vertical="center"/>
    </xf>
    <xf numFmtId="0" fontId="4" fillId="0" borderId="70" xfId="2" applyFont="1" applyBorder="1" applyAlignment="1">
      <alignment horizontal="left" vertical="center" wrapText="1"/>
    </xf>
    <xf numFmtId="0" fontId="4" fillId="0" borderId="178" xfId="2" applyFont="1" applyBorder="1" applyAlignment="1">
      <alignment horizontal="left" vertical="center" wrapText="1"/>
    </xf>
    <xf numFmtId="0" fontId="4" fillId="0" borderId="179" xfId="2" applyFont="1" applyBorder="1" applyAlignment="1">
      <alignment horizontal="left" vertical="center" wrapText="1"/>
    </xf>
    <xf numFmtId="0" fontId="10" fillId="3" borderId="0" xfId="0" applyFont="1" applyFill="1" applyAlignment="1">
      <alignment horizontal="center" vertical="center"/>
    </xf>
    <xf numFmtId="0" fontId="10" fillId="3" borderId="7" xfId="0" applyFont="1" applyFill="1" applyBorder="1" applyAlignment="1">
      <alignment horizontal="left" vertical="center" wrapText="1"/>
    </xf>
    <xf numFmtId="0" fontId="10" fillId="3" borderId="2" xfId="0" applyFont="1" applyFill="1" applyBorder="1" applyAlignment="1">
      <alignment horizontal="center" vertical="center"/>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10" fillId="3" borderId="10" xfId="0" applyFont="1" applyFill="1" applyBorder="1" applyAlignment="1">
      <alignment horizontal="left" vertical="center" wrapText="1"/>
    </xf>
    <xf numFmtId="0" fontId="5" fillId="10" borderId="37" xfId="1" applyFont="1" applyFill="1" applyBorder="1" applyAlignment="1">
      <alignment horizontal="center" vertical="center"/>
    </xf>
    <xf numFmtId="0" fontId="5" fillId="10" borderId="36" xfId="1" applyFont="1" applyFill="1" applyBorder="1" applyAlignment="1">
      <alignment horizontal="center" vertical="center"/>
    </xf>
    <xf numFmtId="0" fontId="5" fillId="10" borderId="38" xfId="1" applyFont="1" applyFill="1" applyBorder="1" applyAlignment="1">
      <alignment horizontal="center" vertical="center"/>
    </xf>
    <xf numFmtId="0" fontId="9" fillId="7" borderId="37" xfId="1" applyFont="1" applyFill="1" applyBorder="1" applyAlignment="1">
      <alignment horizontal="center" vertical="center"/>
    </xf>
    <xf numFmtId="0" fontId="9" fillId="7" borderId="38" xfId="1" applyFont="1" applyFill="1" applyBorder="1" applyAlignment="1">
      <alignment horizontal="center" vertical="center"/>
    </xf>
    <xf numFmtId="0" fontId="9" fillId="7" borderId="12" xfId="1" applyFont="1" applyFill="1" applyBorder="1" applyAlignment="1">
      <alignment horizontal="center" vertical="center"/>
    </xf>
    <xf numFmtId="0" fontId="9" fillId="7" borderId="13" xfId="1" applyFont="1" applyFill="1" applyBorder="1" applyAlignment="1">
      <alignment horizontal="center" vertical="center"/>
    </xf>
    <xf numFmtId="0" fontId="9" fillId="7" borderId="14" xfId="1" applyFont="1" applyFill="1" applyBorder="1" applyAlignment="1">
      <alignment horizontal="center" vertical="center"/>
    </xf>
    <xf numFmtId="0" fontId="9" fillId="7" borderId="15" xfId="1" applyFont="1" applyFill="1" applyBorder="1" applyAlignment="1">
      <alignment horizontal="center" vertical="center"/>
    </xf>
    <xf numFmtId="0" fontId="9" fillId="7" borderId="16" xfId="1" applyFont="1" applyFill="1" applyBorder="1" applyAlignment="1">
      <alignment horizontal="center" vertical="center"/>
    </xf>
    <xf numFmtId="0" fontId="9" fillId="7" borderId="17" xfId="1" applyFont="1" applyFill="1" applyBorder="1" applyAlignment="1">
      <alignment horizontal="center" vertical="center"/>
    </xf>
    <xf numFmtId="16" fontId="9" fillId="7" borderId="16" xfId="1" applyNumberFormat="1" applyFont="1" applyFill="1" applyBorder="1" applyAlignment="1">
      <alignment horizontal="center" vertical="center"/>
    </xf>
    <xf numFmtId="16" fontId="9" fillId="7" borderId="17" xfId="1" applyNumberFormat="1" applyFont="1" applyFill="1" applyBorder="1" applyAlignment="1">
      <alignment horizontal="center" vertical="center"/>
    </xf>
    <xf numFmtId="0" fontId="9" fillId="7" borderId="18" xfId="1" applyFont="1" applyFill="1" applyBorder="1" applyAlignment="1">
      <alignment horizontal="center" vertical="center"/>
    </xf>
    <xf numFmtId="0" fontId="4" fillId="0" borderId="2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wrapText="1"/>
    </xf>
    <xf numFmtId="0" fontId="9" fillId="7" borderId="31" xfId="1" applyFont="1" applyFill="1" applyBorder="1" applyAlignment="1">
      <alignment horizontal="center" vertical="center"/>
    </xf>
    <xf numFmtId="0" fontId="9" fillId="7" borderId="33" xfId="1" applyFont="1" applyFill="1" applyBorder="1" applyAlignment="1">
      <alignment horizontal="center" vertical="center"/>
    </xf>
    <xf numFmtId="0" fontId="17" fillId="11" borderId="53" xfId="1" applyFont="1" applyFill="1" applyBorder="1" applyAlignment="1">
      <alignment horizontal="center" vertical="center" wrapText="1"/>
    </xf>
    <xf numFmtId="0" fontId="7" fillId="14" borderId="54" xfId="1" applyFont="1" applyFill="1" applyBorder="1" applyAlignment="1">
      <alignment horizontal="center" vertical="center"/>
    </xf>
    <xf numFmtId="0" fontId="7" fillId="14" borderId="59" xfId="1" applyFont="1" applyFill="1" applyBorder="1" applyAlignment="1">
      <alignment horizontal="center" vertical="center"/>
    </xf>
    <xf numFmtId="0" fontId="7" fillId="14" borderId="55" xfId="1" applyFont="1" applyFill="1" applyBorder="1" applyAlignment="1">
      <alignment horizontal="center" vertical="center"/>
    </xf>
    <xf numFmtId="0" fontId="7" fillId="14" borderId="60" xfId="1" applyFont="1" applyFill="1" applyBorder="1" applyAlignment="1">
      <alignment horizontal="center" vertical="center"/>
    </xf>
    <xf numFmtId="0" fontId="5" fillId="13" borderId="50" xfId="1" applyFont="1" applyFill="1" applyBorder="1" applyAlignment="1">
      <alignment horizontal="center" vertical="center"/>
    </xf>
    <xf numFmtId="0" fontId="5" fillId="13" borderId="51" xfId="1" applyFont="1" applyFill="1" applyBorder="1" applyAlignment="1">
      <alignment horizontal="center" vertical="center"/>
    </xf>
    <xf numFmtId="0" fontId="5" fillId="13" borderId="52" xfId="1" applyFont="1" applyFill="1" applyBorder="1" applyAlignment="1">
      <alignment horizontal="center" vertical="center"/>
    </xf>
    <xf numFmtId="0" fontId="8" fillId="14" borderId="28" xfId="2" applyFont="1" applyFill="1" applyBorder="1" applyAlignment="1">
      <alignment horizontal="left" vertical="center" wrapText="1"/>
    </xf>
    <xf numFmtId="0" fontId="8" fillId="14" borderId="29" xfId="2" applyFont="1" applyFill="1" applyBorder="1" applyAlignment="1">
      <alignment horizontal="left" vertical="center" wrapText="1"/>
    </xf>
    <xf numFmtId="0" fontId="8" fillId="14" borderId="30" xfId="2" applyFont="1" applyFill="1" applyBorder="1" applyAlignment="1">
      <alignment horizontal="left" vertical="center" wrapText="1"/>
    </xf>
    <xf numFmtId="0" fontId="17" fillId="14" borderId="28" xfId="2" applyFont="1" applyFill="1" applyBorder="1" applyAlignment="1">
      <alignment horizontal="left" vertical="center" wrapText="1"/>
    </xf>
    <xf numFmtId="0" fontId="17" fillId="14" borderId="29" xfId="2" applyFont="1" applyFill="1" applyBorder="1" applyAlignment="1">
      <alignment horizontal="left" vertical="center" wrapText="1"/>
    </xf>
    <xf numFmtId="0" fontId="17" fillId="14" borderId="30" xfId="2" applyFont="1" applyFill="1" applyBorder="1" applyAlignment="1">
      <alignment horizontal="left" vertical="center" wrapText="1"/>
    </xf>
    <xf numFmtId="0" fontId="18" fillId="14" borderId="26" xfId="2" applyFont="1" applyFill="1" applyBorder="1" applyAlignment="1">
      <alignment horizontal="left" vertical="center" wrapText="1"/>
    </xf>
    <xf numFmtId="0" fontId="7" fillId="14" borderId="26" xfId="2" applyFont="1" applyFill="1" applyBorder="1" applyAlignment="1">
      <alignment horizontal="left" vertical="center" wrapText="1"/>
    </xf>
    <xf numFmtId="0" fontId="4" fillId="14" borderId="27" xfId="2" applyFont="1" applyFill="1" applyBorder="1" applyAlignment="1">
      <alignment horizontal="center" vertical="center"/>
    </xf>
    <xf numFmtId="0" fontId="4" fillId="14" borderId="12" xfId="2" applyFont="1" applyFill="1" applyBorder="1" applyAlignment="1">
      <alignment horizontal="center" vertical="center"/>
    </xf>
    <xf numFmtId="0" fontId="4" fillId="14" borderId="61" xfId="2" applyFont="1" applyFill="1" applyBorder="1" applyAlignment="1">
      <alignment horizontal="center" vertical="center"/>
    </xf>
    <xf numFmtId="0" fontId="18" fillId="14" borderId="26" xfId="2" applyFont="1" applyFill="1" applyBorder="1" applyAlignment="1">
      <alignment horizontal="left" vertical="top" wrapText="1"/>
    </xf>
    <xf numFmtId="0" fontId="18" fillId="14" borderId="28" xfId="2" applyFont="1" applyFill="1" applyBorder="1" applyAlignment="1">
      <alignment horizontal="left" vertical="top" wrapText="1"/>
    </xf>
    <xf numFmtId="0" fontId="18" fillId="14" borderId="29" xfId="2" applyFont="1" applyFill="1" applyBorder="1" applyAlignment="1">
      <alignment horizontal="left" vertical="top" wrapText="1"/>
    </xf>
    <xf numFmtId="0" fontId="18" fillId="14" borderId="30" xfId="2" applyFont="1" applyFill="1" applyBorder="1" applyAlignment="1">
      <alignment horizontal="left" vertical="top" wrapText="1"/>
    </xf>
    <xf numFmtId="0" fontId="17" fillId="8" borderId="28" xfId="2" applyFont="1" applyFill="1" applyBorder="1" applyAlignment="1">
      <alignment horizontal="center" vertical="center" wrapText="1"/>
    </xf>
    <xf numFmtId="0" fontId="17" fillId="8" borderId="29" xfId="2" applyFont="1" applyFill="1" applyBorder="1" applyAlignment="1">
      <alignment horizontal="center" vertical="center" wrapText="1"/>
    </xf>
    <xf numFmtId="0" fontId="17" fillId="8" borderId="30" xfId="2" applyFont="1" applyFill="1" applyBorder="1" applyAlignment="1">
      <alignment horizontal="center" vertical="center" wrapText="1"/>
    </xf>
    <xf numFmtId="0" fontId="4" fillId="14" borderId="28" xfId="2" applyFont="1" applyFill="1" applyBorder="1" applyAlignment="1">
      <alignment horizontal="justify" vertical="center" wrapText="1"/>
    </xf>
    <xf numFmtId="0" fontId="4" fillId="14" borderId="29" xfId="2" applyFont="1" applyFill="1" applyBorder="1" applyAlignment="1">
      <alignment horizontal="justify" vertical="center" wrapText="1"/>
    </xf>
    <xf numFmtId="0" fontId="4" fillId="14" borderId="30" xfId="2" applyFont="1" applyFill="1" applyBorder="1" applyAlignment="1">
      <alignment horizontal="justify" vertical="center" wrapText="1"/>
    </xf>
    <xf numFmtId="0" fontId="8" fillId="14" borderId="28" xfId="2" applyFont="1" applyFill="1" applyBorder="1" applyAlignment="1">
      <alignment horizontal="justify" vertical="center" wrapText="1"/>
    </xf>
    <xf numFmtId="0" fontId="8" fillId="14" borderId="29" xfId="2" applyFont="1" applyFill="1" applyBorder="1" applyAlignment="1">
      <alignment horizontal="justify" vertical="center" wrapText="1"/>
    </xf>
    <xf numFmtId="0" fontId="8" fillId="14" borderId="30" xfId="2" applyFont="1" applyFill="1" applyBorder="1" applyAlignment="1">
      <alignment horizontal="justify" vertical="center" wrapText="1"/>
    </xf>
    <xf numFmtId="0" fontId="18" fillId="14" borderId="28" xfId="2" applyFont="1" applyFill="1" applyBorder="1" applyAlignment="1">
      <alignment horizontal="left" vertical="center" wrapText="1"/>
    </xf>
    <xf numFmtId="0" fontId="18" fillId="14" borderId="29" xfId="2" applyFont="1" applyFill="1" applyBorder="1" applyAlignment="1">
      <alignment horizontal="left" vertical="center" wrapText="1"/>
    </xf>
    <xf numFmtId="0" fontId="18" fillId="14" borderId="30" xfId="2" applyFont="1" applyFill="1" applyBorder="1" applyAlignment="1">
      <alignment horizontal="left" vertical="center" wrapText="1"/>
    </xf>
    <xf numFmtId="0" fontId="8" fillId="8" borderId="28" xfId="2" applyFont="1" applyFill="1" applyBorder="1" applyAlignment="1">
      <alignment horizontal="center" vertical="center" wrapText="1"/>
    </xf>
    <xf numFmtId="0" fontId="8" fillId="8" borderId="29" xfId="2" applyFont="1" applyFill="1" applyBorder="1" applyAlignment="1">
      <alignment horizontal="center" vertical="center" wrapText="1"/>
    </xf>
    <xf numFmtId="0" fontId="8" fillId="8" borderId="30" xfId="2" applyFont="1" applyFill="1" applyBorder="1" applyAlignment="1">
      <alignment horizontal="center" vertical="center" wrapText="1"/>
    </xf>
    <xf numFmtId="0" fontId="4" fillId="14" borderId="15" xfId="0" applyFont="1" applyFill="1" applyBorder="1" applyAlignment="1">
      <alignment horizontal="center" vertical="center" wrapText="1"/>
    </xf>
    <xf numFmtId="0" fontId="4" fillId="14" borderId="0" xfId="0" applyFont="1" applyFill="1" applyAlignment="1">
      <alignment horizontal="center" vertical="center" wrapText="1"/>
    </xf>
    <xf numFmtId="0" fontId="4" fillId="14" borderId="5" xfId="0" applyFont="1" applyFill="1" applyBorder="1" applyAlignment="1">
      <alignment horizontal="center" vertical="center" wrapText="1"/>
    </xf>
    <xf numFmtId="0" fontId="5" fillId="15" borderId="4" xfId="0" applyFont="1" applyFill="1" applyBorder="1" applyAlignment="1">
      <alignment horizontal="center" vertical="center"/>
    </xf>
    <xf numFmtId="0" fontId="5" fillId="15" borderId="0" xfId="0" applyFont="1" applyFill="1" applyAlignment="1">
      <alignment horizontal="center" vertical="center"/>
    </xf>
    <xf numFmtId="0" fontId="8" fillId="19" borderId="1" xfId="3" applyFont="1" applyFill="1" applyBorder="1" applyAlignment="1">
      <alignment horizontal="center" vertical="center" wrapText="1"/>
    </xf>
    <xf numFmtId="0" fontId="8" fillId="19" borderId="2" xfId="3" applyFont="1" applyFill="1" applyBorder="1" applyAlignment="1">
      <alignment horizontal="center" vertical="center" wrapText="1"/>
    </xf>
    <xf numFmtId="0" fontId="8" fillId="17" borderId="1" xfId="3" applyFont="1" applyFill="1" applyBorder="1" applyAlignment="1">
      <alignment horizontal="center" vertical="center" wrapText="1"/>
    </xf>
    <xf numFmtId="0" fontId="8" fillId="17" borderId="2" xfId="3" applyFont="1" applyFill="1" applyBorder="1" applyAlignment="1">
      <alignment horizontal="center" vertical="center" wrapText="1"/>
    </xf>
    <xf numFmtId="0" fontId="8" fillId="16" borderId="1" xfId="3" applyFont="1" applyFill="1" applyBorder="1" applyAlignment="1">
      <alignment horizontal="center" vertical="center" wrapText="1"/>
    </xf>
    <xf numFmtId="0" fontId="8" fillId="16" borderId="2" xfId="3" applyFont="1" applyFill="1" applyBorder="1" applyAlignment="1">
      <alignment horizontal="center" vertical="center" wrapText="1"/>
    </xf>
    <xf numFmtId="0" fontId="9" fillId="7" borderId="72" xfId="1" applyFont="1" applyFill="1" applyBorder="1" applyAlignment="1">
      <alignment horizontal="center" vertical="center"/>
    </xf>
  </cellXfs>
  <cellStyles count="14">
    <cellStyle name="Millares 2" xfId="7" xr:uid="{00000000-0005-0000-0000-000000000000}"/>
    <cellStyle name="Normal" xfId="0" builtinId="0"/>
    <cellStyle name="Normal 10" xfId="10" xr:uid="{00000000-0005-0000-0000-000002000000}"/>
    <cellStyle name="Normal 2" xfId="8" xr:uid="{00000000-0005-0000-0000-000003000000}"/>
    <cellStyle name="Normal 2 2" xfId="1" xr:uid="{00000000-0005-0000-0000-000004000000}"/>
    <cellStyle name="Normal 2 3" xfId="13" xr:uid="{00000000-0005-0000-0000-000005000000}"/>
    <cellStyle name="Normal 3" xfId="3" xr:uid="{00000000-0005-0000-0000-000006000000}"/>
    <cellStyle name="Normal 4" xfId="9" xr:uid="{00000000-0005-0000-0000-000007000000}"/>
    <cellStyle name="Normal 45" xfId="12" xr:uid="{00000000-0005-0000-0000-000008000000}"/>
    <cellStyle name="Normal 5" xfId="11" xr:uid="{00000000-0005-0000-0000-000009000000}"/>
    <cellStyle name="Normal 6" xfId="5" xr:uid="{00000000-0005-0000-0000-00000A000000}"/>
    <cellStyle name="Normal 7" xfId="4" xr:uid="{00000000-0005-0000-0000-00000B000000}"/>
    <cellStyle name="Normal 8" xfId="6" xr:uid="{00000000-0005-0000-0000-00000C000000}"/>
    <cellStyle name="Normal 9" xfId="2" xr:uid="{00000000-0005-0000-0000-00000D000000}"/>
  </cellStyles>
  <dxfs count="29">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1" defaultTableStyle="TableStyleMedium2" defaultPivotStyle="PivotStyleLight16">
    <tableStyle name="Invisible" pivot="0" table="0" count="0" xr9:uid="{94E583C2-C41F-457C-8ECF-49D6C793F2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S370"/>
  <sheetViews>
    <sheetView showGridLines="0" tabSelected="1" zoomScale="55" zoomScaleNormal="55" workbookViewId="0"/>
  </sheetViews>
  <sheetFormatPr baseColWidth="10" defaultRowHeight="15" x14ac:dyDescent="0.2"/>
  <cols>
    <col min="1" max="1" width="36.28515625" style="4" customWidth="1"/>
    <col min="2" max="2" width="26.85546875" style="4" customWidth="1"/>
    <col min="3" max="6" width="10" style="4" customWidth="1"/>
    <col min="7" max="7" width="35" style="4" customWidth="1"/>
    <col min="8" max="8" width="39.5703125" style="4" customWidth="1"/>
    <col min="9" max="16384" width="11.42578125" style="4"/>
  </cols>
  <sheetData>
    <row r="2" spans="1:18" ht="24" customHeight="1" x14ac:dyDescent="0.2">
      <c r="B2" s="470" t="s">
        <v>0</v>
      </c>
      <c r="C2" s="470"/>
      <c r="D2" s="470"/>
      <c r="E2" s="470"/>
      <c r="F2" s="470"/>
      <c r="G2" s="470"/>
      <c r="H2" s="470"/>
      <c r="I2" s="470"/>
      <c r="J2" s="470"/>
      <c r="K2" s="470"/>
      <c r="L2" s="470"/>
      <c r="M2" s="470"/>
    </row>
    <row r="3" spans="1:18" ht="36.75" customHeight="1" x14ac:dyDescent="0.2">
      <c r="B3" s="470"/>
      <c r="C3" s="470"/>
      <c r="D3" s="470"/>
      <c r="E3" s="470"/>
      <c r="F3" s="470"/>
      <c r="G3" s="470"/>
      <c r="H3" s="470"/>
      <c r="I3" s="470"/>
      <c r="J3" s="470"/>
      <c r="K3" s="470"/>
      <c r="L3" s="470"/>
      <c r="M3" s="470"/>
    </row>
    <row r="6" spans="1:18" ht="18.75" x14ac:dyDescent="0.3">
      <c r="F6" s="257"/>
    </row>
    <row r="7" spans="1:18" ht="18.75" x14ac:dyDescent="0.3">
      <c r="F7" s="257"/>
    </row>
    <row r="8" spans="1:18" ht="16.5" thickBot="1" x14ac:dyDescent="0.25">
      <c r="A8" s="33" t="s">
        <v>1</v>
      </c>
      <c r="B8" s="34"/>
      <c r="C8" s="34"/>
      <c r="D8" s="35"/>
      <c r="E8" s="34"/>
      <c r="F8" s="36"/>
      <c r="G8" s="36"/>
      <c r="H8" s="36"/>
    </row>
    <row r="9" spans="1:18" ht="16.5" thickBot="1" x14ac:dyDescent="0.25">
      <c r="A9" s="37" t="s">
        <v>2</v>
      </c>
      <c r="B9" s="471" t="s">
        <v>3</v>
      </c>
      <c r="C9" s="471"/>
      <c r="D9" s="471"/>
      <c r="E9" s="472"/>
      <c r="F9" s="424" t="s">
        <v>4</v>
      </c>
      <c r="G9" s="425"/>
      <c r="H9" s="426"/>
      <c r="I9" s="321" t="s">
        <v>44</v>
      </c>
      <c r="J9" s="322"/>
      <c r="K9" s="323" t="s">
        <v>45</v>
      </c>
      <c r="L9" s="324"/>
      <c r="M9" s="327" t="s">
        <v>46</v>
      </c>
      <c r="N9" s="328"/>
      <c r="O9" s="382" t="s">
        <v>47</v>
      </c>
      <c r="P9" s="383"/>
      <c r="Q9" s="327" t="s">
        <v>48</v>
      </c>
      <c r="R9" s="384"/>
    </row>
    <row r="10" spans="1:18" x14ac:dyDescent="0.2">
      <c r="A10" s="38"/>
      <c r="B10" s="39" t="s">
        <v>5</v>
      </c>
      <c r="C10" s="39"/>
      <c r="D10" s="39"/>
      <c r="E10" s="40"/>
      <c r="F10" s="420" t="s">
        <v>6</v>
      </c>
      <c r="G10" s="421"/>
      <c r="H10" s="422"/>
      <c r="I10" s="3"/>
      <c r="R10" s="5"/>
    </row>
    <row r="11" spans="1:18" x14ac:dyDescent="0.2">
      <c r="A11" s="38"/>
      <c r="B11" s="39" t="s">
        <v>7</v>
      </c>
      <c r="C11" s="39"/>
      <c r="D11" s="39"/>
      <c r="E11" s="40"/>
      <c r="F11" s="420" t="s">
        <v>8</v>
      </c>
      <c r="G11" s="421"/>
      <c r="H11" s="422"/>
      <c r="I11" s="3"/>
      <c r="R11" s="5"/>
    </row>
    <row r="12" spans="1:18" x14ac:dyDescent="0.2">
      <c r="A12" s="38"/>
      <c r="B12" s="39" t="s">
        <v>9</v>
      </c>
      <c r="C12" s="39"/>
      <c r="D12" s="39"/>
      <c r="E12" s="40"/>
      <c r="F12" s="420" t="s">
        <v>10</v>
      </c>
      <c r="G12" s="421"/>
      <c r="H12" s="422"/>
      <c r="I12" s="3"/>
      <c r="R12" s="5"/>
    </row>
    <row r="13" spans="1:18" x14ac:dyDescent="0.2">
      <c r="A13" s="38"/>
      <c r="B13" s="39" t="s">
        <v>11</v>
      </c>
      <c r="C13" s="39"/>
      <c r="D13" s="39"/>
      <c r="E13" s="40"/>
      <c r="F13" s="420" t="s">
        <v>12</v>
      </c>
      <c r="G13" s="421"/>
      <c r="H13" s="422"/>
      <c r="I13" s="3"/>
      <c r="R13" s="5"/>
    </row>
    <row r="14" spans="1:18" ht="15.75" thickBot="1" x14ac:dyDescent="0.25">
      <c r="A14" s="38"/>
      <c r="B14" s="423" t="s">
        <v>13</v>
      </c>
      <c r="C14" s="423"/>
      <c r="D14" s="423"/>
      <c r="E14" s="40"/>
      <c r="F14" s="420" t="s">
        <v>14</v>
      </c>
      <c r="G14" s="421"/>
      <c r="H14" s="422"/>
      <c r="I14" s="3"/>
      <c r="R14" s="5"/>
    </row>
    <row r="15" spans="1:18" ht="16.5" thickBot="1" x14ac:dyDescent="0.25">
      <c r="A15" s="37" t="s">
        <v>15</v>
      </c>
      <c r="B15" s="41" t="s">
        <v>16</v>
      </c>
      <c r="C15" s="41"/>
      <c r="D15" s="41"/>
      <c r="E15" s="42"/>
      <c r="F15" s="424" t="s">
        <v>4</v>
      </c>
      <c r="G15" s="425"/>
      <c r="H15" s="426"/>
      <c r="I15" s="3"/>
      <c r="R15" s="5"/>
    </row>
    <row r="16" spans="1:18" x14ac:dyDescent="0.2">
      <c r="A16" s="43"/>
      <c r="B16" s="419" t="s">
        <v>17</v>
      </c>
      <c r="C16" s="419"/>
      <c r="D16" s="419"/>
      <c r="E16" s="40"/>
      <c r="F16" s="420" t="s">
        <v>18</v>
      </c>
      <c r="G16" s="421"/>
      <c r="H16" s="422"/>
      <c r="I16" s="3"/>
      <c r="R16" s="5"/>
    </row>
    <row r="17" spans="1:18" ht="15.75" thickBot="1" x14ac:dyDescent="0.25">
      <c r="A17" s="43"/>
      <c r="B17" s="423" t="s">
        <v>19</v>
      </c>
      <c r="C17" s="423"/>
      <c r="D17" s="423"/>
      <c r="E17" s="40"/>
      <c r="F17" s="420" t="s">
        <v>20</v>
      </c>
      <c r="G17" s="421"/>
      <c r="H17" s="422"/>
      <c r="I17" s="3"/>
      <c r="R17" s="5"/>
    </row>
    <row r="18" spans="1:18" ht="16.5" thickBot="1" x14ac:dyDescent="0.25">
      <c r="A18" s="37" t="s">
        <v>21</v>
      </c>
      <c r="B18" s="44" t="s">
        <v>22</v>
      </c>
      <c r="C18" s="41"/>
      <c r="D18" s="41"/>
      <c r="E18" s="42"/>
      <c r="F18" s="424" t="s">
        <v>23</v>
      </c>
      <c r="G18" s="425"/>
      <c r="H18" s="426"/>
      <c r="I18" s="3"/>
      <c r="R18" s="5"/>
    </row>
    <row r="19" spans="1:18" ht="16.5" thickBot="1" x14ac:dyDescent="0.25">
      <c r="A19" s="43"/>
      <c r="B19" s="45" t="s">
        <v>24</v>
      </c>
      <c r="C19" s="39"/>
      <c r="D19" s="39"/>
      <c r="E19" s="40"/>
      <c r="F19" s="420" t="s">
        <v>413</v>
      </c>
      <c r="G19" s="421"/>
      <c r="H19" s="422"/>
      <c r="I19" s="3"/>
      <c r="R19" s="5"/>
    </row>
    <row r="20" spans="1:18" ht="16.5" thickBot="1" x14ac:dyDescent="0.25">
      <c r="A20" s="37" t="s">
        <v>25</v>
      </c>
      <c r="B20" s="41" t="s">
        <v>26</v>
      </c>
      <c r="C20" s="41"/>
      <c r="D20" s="41"/>
      <c r="E20" s="42"/>
      <c r="F20" s="424" t="s">
        <v>23</v>
      </c>
      <c r="G20" s="425"/>
      <c r="H20" s="426"/>
      <c r="I20" s="3"/>
      <c r="R20" s="5"/>
    </row>
    <row r="21" spans="1:18" ht="15.75" thickBot="1" x14ac:dyDescent="0.25">
      <c r="A21" s="43"/>
      <c r="B21" s="423" t="s">
        <v>27</v>
      </c>
      <c r="C21" s="423"/>
      <c r="D21" s="423"/>
      <c r="E21" s="40"/>
      <c r="F21" s="420" t="s">
        <v>28</v>
      </c>
      <c r="G21" s="421"/>
      <c r="H21" s="422"/>
      <c r="I21" s="3"/>
      <c r="R21" s="5"/>
    </row>
    <row r="22" spans="1:18" ht="16.5" thickBot="1" x14ac:dyDescent="0.25">
      <c r="A22" s="46" t="s">
        <v>29</v>
      </c>
      <c r="B22" s="485" t="s">
        <v>30</v>
      </c>
      <c r="C22" s="485"/>
      <c r="D22" s="485"/>
      <c r="E22" s="486"/>
      <c r="F22" s="424" t="s">
        <v>23</v>
      </c>
      <c r="G22" s="425"/>
      <c r="H22" s="426"/>
      <c r="I22" s="3"/>
      <c r="R22" s="5"/>
    </row>
    <row r="23" spans="1:18" ht="15.75" customHeight="1" thickBot="1" x14ac:dyDescent="0.25">
      <c r="A23" s="47"/>
      <c r="B23" s="487" t="s">
        <v>37</v>
      </c>
      <c r="C23" s="487"/>
      <c r="D23" s="487"/>
      <c r="E23" s="50"/>
      <c r="F23" s="416" t="s">
        <v>38</v>
      </c>
      <c r="G23" s="417"/>
      <c r="H23" s="418"/>
      <c r="I23" s="3"/>
      <c r="R23" s="5"/>
    </row>
    <row r="24" spans="1:18" ht="15" customHeight="1" thickBot="1" x14ac:dyDescent="0.25">
      <c r="A24" s="38"/>
      <c r="B24" s="482" t="s">
        <v>35</v>
      </c>
      <c r="C24" s="482"/>
      <c r="D24" s="482"/>
      <c r="E24" s="40"/>
      <c r="F24" s="420" t="s">
        <v>36</v>
      </c>
      <c r="G24" s="421"/>
      <c r="H24" s="422"/>
      <c r="I24" s="3"/>
      <c r="R24" s="5"/>
    </row>
    <row r="25" spans="1:18" ht="15.75" customHeight="1" thickBot="1" x14ac:dyDescent="0.25">
      <c r="A25" s="38"/>
      <c r="B25" s="483" t="s">
        <v>33</v>
      </c>
      <c r="C25" s="483"/>
      <c r="D25" s="483"/>
      <c r="E25" s="40"/>
      <c r="F25" s="420" t="s">
        <v>34</v>
      </c>
      <c r="G25" s="421"/>
      <c r="H25" s="422"/>
      <c r="I25" s="3"/>
      <c r="R25" s="5"/>
    </row>
    <row r="26" spans="1:18" ht="15.75" customHeight="1" thickBot="1" x14ac:dyDescent="0.25">
      <c r="A26" s="49"/>
      <c r="B26" s="484" t="s">
        <v>31</v>
      </c>
      <c r="C26" s="484"/>
      <c r="D26" s="484"/>
      <c r="E26" s="48"/>
      <c r="F26" s="420" t="s">
        <v>32</v>
      </c>
      <c r="G26" s="421"/>
      <c r="H26" s="422"/>
      <c r="I26" s="6"/>
      <c r="J26" s="7"/>
      <c r="K26" s="7"/>
      <c r="L26" s="7"/>
      <c r="M26" s="7"/>
      <c r="N26" s="7"/>
      <c r="O26" s="7"/>
      <c r="P26" s="7"/>
      <c r="Q26" s="7"/>
      <c r="R26" s="8"/>
    </row>
    <row r="29" spans="1:18" ht="18.75" x14ac:dyDescent="0.3">
      <c r="A29" s="51" t="s">
        <v>53</v>
      </c>
      <c r="F29" s="257"/>
    </row>
    <row r="30" spans="1:18" x14ac:dyDescent="0.2">
      <c r="F30" s="259"/>
    </row>
    <row r="31" spans="1:18" ht="15.75" thickBot="1" x14ac:dyDescent="0.25"/>
    <row r="32" spans="1:18" ht="16.5" thickBot="1" x14ac:dyDescent="0.25">
      <c r="A32" s="473" t="s">
        <v>49</v>
      </c>
      <c r="B32" s="474"/>
      <c r="C32" s="474"/>
      <c r="D32" s="474"/>
      <c r="E32" s="475"/>
      <c r="F32" s="52" t="s">
        <v>50</v>
      </c>
      <c r="G32" s="53"/>
      <c r="H32" s="53"/>
      <c r="I32" s="321" t="s">
        <v>44</v>
      </c>
      <c r="J32" s="322"/>
      <c r="K32" s="323" t="s">
        <v>45</v>
      </c>
      <c r="L32" s="324"/>
      <c r="M32" s="327" t="s">
        <v>46</v>
      </c>
      <c r="N32" s="328"/>
      <c r="O32" s="382" t="s">
        <v>47</v>
      </c>
      <c r="P32" s="383"/>
      <c r="Q32" s="327" t="s">
        <v>48</v>
      </c>
      <c r="R32" s="384"/>
    </row>
    <row r="33" spans="1:18" ht="66.75" customHeight="1" x14ac:dyDescent="0.2">
      <c r="A33" s="476" t="s">
        <v>51</v>
      </c>
      <c r="B33" s="477"/>
      <c r="C33" s="477"/>
      <c r="D33" s="477"/>
      <c r="E33" s="478"/>
      <c r="F33" s="479" t="s">
        <v>414</v>
      </c>
      <c r="G33" s="480"/>
      <c r="H33" s="481"/>
      <c r="I33" s="3"/>
      <c r="R33" s="5"/>
    </row>
    <row r="34" spans="1:18" ht="66.75" customHeight="1" x14ac:dyDescent="0.2">
      <c r="A34" s="464" t="s">
        <v>52</v>
      </c>
      <c r="B34" s="465"/>
      <c r="C34" s="465"/>
      <c r="D34" s="465"/>
      <c r="E34" s="466"/>
      <c r="F34" s="467" t="s">
        <v>415</v>
      </c>
      <c r="G34" s="468"/>
      <c r="H34" s="469"/>
      <c r="I34" s="3"/>
      <c r="R34" s="5"/>
    </row>
    <row r="35" spans="1:18" ht="15.75" thickBot="1" x14ac:dyDescent="0.25">
      <c r="A35" s="411" t="s">
        <v>150</v>
      </c>
      <c r="B35" s="412"/>
      <c r="C35" s="412"/>
      <c r="D35" s="412"/>
      <c r="E35" s="413"/>
      <c r="F35" s="414" t="s">
        <v>416</v>
      </c>
      <c r="G35" s="414"/>
      <c r="H35" s="415"/>
      <c r="I35" s="6"/>
      <c r="J35" s="7"/>
      <c r="K35" s="7"/>
      <c r="L35" s="7"/>
      <c r="M35" s="7"/>
      <c r="N35" s="7"/>
      <c r="O35" s="7"/>
      <c r="P35" s="7"/>
      <c r="Q35" s="7"/>
      <c r="R35" s="8"/>
    </row>
    <row r="41" spans="1:18" ht="18.75" x14ac:dyDescent="0.3">
      <c r="A41" s="51" t="s">
        <v>54</v>
      </c>
      <c r="F41" s="257"/>
    </row>
    <row r="42" spans="1:18" ht="15.75" x14ac:dyDescent="0.25">
      <c r="A42" s="51"/>
      <c r="F42" s="259"/>
    </row>
    <row r="43" spans="1:18" ht="19.5" thickBot="1" x14ac:dyDescent="0.35">
      <c r="A43" s="51"/>
      <c r="F43" s="257"/>
    </row>
    <row r="44" spans="1:18" ht="16.5" thickBot="1" x14ac:dyDescent="0.25">
      <c r="I44" s="321" t="s">
        <v>44</v>
      </c>
      <c r="J44" s="322"/>
      <c r="K44" s="323" t="s">
        <v>45</v>
      </c>
      <c r="L44" s="324"/>
      <c r="M44" s="327" t="s">
        <v>46</v>
      </c>
      <c r="N44" s="328"/>
      <c r="O44" s="382" t="s">
        <v>47</v>
      </c>
      <c r="P44" s="383"/>
      <c r="Q44" s="327" t="s">
        <v>48</v>
      </c>
      <c r="R44" s="384"/>
    </row>
    <row r="45" spans="1:18" ht="51.75" customHeight="1" x14ac:dyDescent="0.2">
      <c r="A45" s="281" t="s">
        <v>55</v>
      </c>
      <c r="B45" s="282"/>
      <c r="C45" s="282"/>
      <c r="D45" s="282"/>
      <c r="E45" s="283"/>
      <c r="F45" s="198" t="s">
        <v>56</v>
      </c>
      <c r="G45" s="502" t="s">
        <v>417</v>
      </c>
      <c r="H45" s="503"/>
      <c r="I45" s="3"/>
      <c r="R45" s="5"/>
    </row>
    <row r="46" spans="1:18" ht="51.75" customHeight="1" x14ac:dyDescent="0.2">
      <c r="A46" s="284"/>
      <c r="B46" s="285"/>
      <c r="C46" s="285"/>
      <c r="D46" s="285"/>
      <c r="E46" s="286"/>
      <c r="F46" s="199" t="s">
        <v>57</v>
      </c>
      <c r="G46" s="504" t="s">
        <v>418</v>
      </c>
      <c r="H46" s="505"/>
      <c r="I46" s="3"/>
      <c r="R46" s="5"/>
    </row>
    <row r="47" spans="1:18" ht="51.75" customHeight="1" thickBot="1" x14ac:dyDescent="0.25">
      <c r="A47" s="287"/>
      <c r="B47" s="288"/>
      <c r="C47" s="288"/>
      <c r="D47" s="288"/>
      <c r="E47" s="289"/>
      <c r="F47" s="200" t="s">
        <v>58</v>
      </c>
      <c r="G47" s="325" t="s">
        <v>419</v>
      </c>
      <c r="H47" s="326"/>
      <c r="I47" s="6"/>
      <c r="J47" s="7"/>
      <c r="K47" s="7"/>
      <c r="L47" s="7"/>
      <c r="M47" s="7"/>
      <c r="N47" s="7"/>
      <c r="O47" s="7"/>
      <c r="P47" s="7"/>
      <c r="Q47" s="7"/>
      <c r="R47" s="8"/>
    </row>
    <row r="51" spans="1:23" ht="18.75" x14ac:dyDescent="0.3">
      <c r="A51" s="51" t="s">
        <v>72</v>
      </c>
      <c r="F51" s="257"/>
    </row>
    <row r="52" spans="1:23" ht="15.75" x14ac:dyDescent="0.25">
      <c r="A52" s="51"/>
      <c r="F52" s="260"/>
    </row>
    <row r="53" spans="1:23" ht="15.75" x14ac:dyDescent="0.25">
      <c r="A53" s="51"/>
    </row>
    <row r="55" spans="1:23" s="55" customFormat="1" ht="15.75" x14ac:dyDescent="0.2">
      <c r="A55" s="54"/>
      <c r="B55" s="313" t="s">
        <v>59</v>
      </c>
      <c r="C55" s="314"/>
      <c r="D55" s="317" t="s">
        <v>60</v>
      </c>
      <c r="E55" s="318"/>
      <c r="F55" s="318"/>
      <c r="G55" s="318"/>
      <c r="H55" s="318"/>
      <c r="I55" s="318"/>
      <c r="J55" s="318"/>
      <c r="K55" s="318"/>
      <c r="L55" s="318"/>
      <c r="M55" s="319"/>
      <c r="N55" s="488" t="s">
        <v>61</v>
      </c>
      <c r="O55" s="489"/>
      <c r="P55" s="488" t="s">
        <v>62</v>
      </c>
      <c r="Q55" s="489"/>
      <c r="R55" s="488" t="s">
        <v>63</v>
      </c>
      <c r="S55" s="489"/>
      <c r="T55" s="488" t="s">
        <v>64</v>
      </c>
      <c r="U55" s="490"/>
      <c r="V55" s="491" t="s">
        <v>65</v>
      </c>
      <c r="W55" s="492"/>
    </row>
    <row r="56" spans="1:23" s="55" customFormat="1" ht="15.75" x14ac:dyDescent="0.2">
      <c r="A56" s="54"/>
      <c r="B56" s="315"/>
      <c r="C56" s="316"/>
      <c r="D56" s="493" t="s">
        <v>39</v>
      </c>
      <c r="E56" s="494"/>
      <c r="F56" s="495" t="s">
        <v>40</v>
      </c>
      <c r="G56" s="496"/>
      <c r="H56" s="497" t="s">
        <v>41</v>
      </c>
      <c r="I56" s="498"/>
      <c r="J56" s="499" t="s">
        <v>42</v>
      </c>
      <c r="K56" s="500"/>
      <c r="L56" s="497" t="s">
        <v>43</v>
      </c>
      <c r="M56" s="501"/>
      <c r="N56" s="56"/>
      <c r="O56" s="57"/>
      <c r="P56" s="58"/>
      <c r="Q56" s="57"/>
      <c r="R56" s="58"/>
      <c r="S56" s="57"/>
      <c r="T56" s="58"/>
      <c r="U56" s="59"/>
      <c r="V56" s="60"/>
      <c r="W56" s="61"/>
    </row>
    <row r="57" spans="1:23" s="55" customFormat="1" ht="31.5" x14ac:dyDescent="0.2">
      <c r="A57" s="62" t="s">
        <v>66</v>
      </c>
      <c r="B57" s="63" t="s">
        <v>67</v>
      </c>
      <c r="C57" s="64" t="s">
        <v>68</v>
      </c>
      <c r="D57" s="65" t="s">
        <v>67</v>
      </c>
      <c r="E57" s="65" t="s">
        <v>68</v>
      </c>
      <c r="F57" s="65" t="s">
        <v>67</v>
      </c>
      <c r="G57" s="65" t="s">
        <v>68</v>
      </c>
      <c r="H57" s="66" t="s">
        <v>67</v>
      </c>
      <c r="I57" s="67" t="s">
        <v>68</v>
      </c>
      <c r="J57" s="66" t="s">
        <v>67</v>
      </c>
      <c r="K57" s="67" t="s">
        <v>68</v>
      </c>
      <c r="L57" s="66" t="s">
        <v>67</v>
      </c>
      <c r="M57" s="66" t="s">
        <v>68</v>
      </c>
      <c r="N57" s="68" t="s">
        <v>67</v>
      </c>
      <c r="O57" s="68" t="s">
        <v>68</v>
      </c>
      <c r="P57" s="68" t="s">
        <v>67</v>
      </c>
      <c r="Q57" s="68" t="s">
        <v>68</v>
      </c>
      <c r="R57" s="68" t="s">
        <v>67</v>
      </c>
      <c r="S57" s="68" t="s">
        <v>68</v>
      </c>
      <c r="T57" s="68" t="s">
        <v>67</v>
      </c>
      <c r="U57" s="69" t="s">
        <v>68</v>
      </c>
      <c r="V57" s="70" t="s">
        <v>67</v>
      </c>
      <c r="W57" s="71" t="s">
        <v>68</v>
      </c>
    </row>
    <row r="58" spans="1:23" s="55" customFormat="1" ht="15.75" x14ac:dyDescent="0.2">
      <c r="A58" s="72"/>
      <c r="B58" s="73"/>
      <c r="C58" s="73"/>
      <c r="D58" s="73"/>
      <c r="E58" s="73"/>
      <c r="F58" s="73"/>
      <c r="G58" s="73"/>
      <c r="H58" s="73"/>
      <c r="I58" s="73"/>
      <c r="J58" s="73"/>
      <c r="K58" s="73"/>
      <c r="L58" s="73"/>
      <c r="M58" s="73"/>
      <c r="N58" s="73"/>
      <c r="O58" s="73"/>
      <c r="P58" s="73"/>
      <c r="Q58" s="73"/>
      <c r="R58" s="73"/>
      <c r="S58" s="73"/>
      <c r="T58" s="73"/>
      <c r="U58" s="73"/>
      <c r="V58" s="73"/>
      <c r="W58" s="73"/>
    </row>
    <row r="59" spans="1:23" s="55" customFormat="1" ht="58.5" customHeight="1" x14ac:dyDescent="0.2">
      <c r="A59" s="72" t="s">
        <v>69</v>
      </c>
      <c r="B59" s="73" t="s">
        <v>467</v>
      </c>
      <c r="C59" s="73" t="s">
        <v>468</v>
      </c>
      <c r="D59" s="73" t="s">
        <v>469</v>
      </c>
      <c r="E59" s="73" t="s">
        <v>468</v>
      </c>
      <c r="F59" s="73" t="s">
        <v>470</v>
      </c>
      <c r="G59" s="73" t="s">
        <v>468</v>
      </c>
      <c r="H59" s="73" t="s">
        <v>470</v>
      </c>
      <c r="I59" s="73" t="s">
        <v>471</v>
      </c>
      <c r="J59" s="73" t="s">
        <v>470</v>
      </c>
      <c r="K59" s="73" t="s">
        <v>471</v>
      </c>
      <c r="L59" s="73" t="s">
        <v>470</v>
      </c>
      <c r="M59" s="73" t="s">
        <v>471</v>
      </c>
      <c r="N59" s="73" t="s">
        <v>470</v>
      </c>
      <c r="O59" s="73" t="s">
        <v>471</v>
      </c>
      <c r="P59" s="73" t="s">
        <v>470</v>
      </c>
      <c r="Q59" s="73" t="s">
        <v>471</v>
      </c>
      <c r="R59" s="73" t="s">
        <v>470</v>
      </c>
      <c r="S59" s="73" t="s">
        <v>471</v>
      </c>
      <c r="T59" s="73" t="s">
        <v>469</v>
      </c>
      <c r="U59" s="73" t="s">
        <v>471</v>
      </c>
      <c r="V59" s="73" t="s">
        <v>472</v>
      </c>
      <c r="W59" s="73" t="s">
        <v>473</v>
      </c>
    </row>
    <row r="60" spans="1:23" s="55" customFormat="1" ht="28.5" customHeight="1" x14ac:dyDescent="0.25">
      <c r="A60" s="72"/>
      <c r="B60" s="261"/>
      <c r="C60" s="261"/>
      <c r="D60" s="261"/>
      <c r="E60" s="261"/>
      <c r="F60" s="262"/>
      <c r="G60" s="261"/>
      <c r="H60" s="261"/>
      <c r="I60" s="261"/>
      <c r="J60" s="261"/>
      <c r="K60" s="261"/>
      <c r="L60" s="261"/>
      <c r="M60" s="261"/>
      <c r="N60" s="261"/>
      <c r="O60" s="261"/>
      <c r="P60" s="261"/>
      <c r="Q60" s="261"/>
      <c r="R60" s="261"/>
      <c r="S60" s="261"/>
      <c r="T60" s="261"/>
      <c r="U60" s="261"/>
      <c r="V60" s="261"/>
      <c r="W60" s="261"/>
    </row>
    <row r="61" spans="1:23" s="55" customFormat="1" x14ac:dyDescent="0.2">
      <c r="A61" s="54"/>
      <c r="B61" s="74"/>
      <c r="C61" s="74"/>
      <c r="D61" s="74"/>
      <c r="E61" s="74"/>
      <c r="F61" s="74"/>
      <c r="G61" s="74"/>
      <c r="H61" s="74"/>
      <c r="I61" s="74"/>
      <c r="J61" s="74"/>
      <c r="K61" s="74"/>
      <c r="L61" s="74"/>
      <c r="M61" s="74"/>
      <c r="N61" s="74"/>
      <c r="O61" s="74"/>
      <c r="P61" s="74"/>
      <c r="Q61" s="74"/>
      <c r="R61" s="74"/>
      <c r="S61" s="74"/>
      <c r="T61" s="74"/>
      <c r="U61" s="74"/>
      <c r="V61" s="74"/>
      <c r="W61" s="74"/>
    </row>
    <row r="62" spans="1:23" s="55" customFormat="1" ht="15.75" x14ac:dyDescent="0.2">
      <c r="A62" s="54"/>
      <c r="B62" s="513" t="s">
        <v>59</v>
      </c>
      <c r="C62" s="514"/>
      <c r="D62" s="317" t="s">
        <v>60</v>
      </c>
      <c r="E62" s="318"/>
      <c r="F62" s="318"/>
      <c r="G62" s="318"/>
      <c r="H62" s="318"/>
      <c r="I62" s="318"/>
      <c r="J62" s="318"/>
      <c r="K62" s="318"/>
      <c r="L62" s="318"/>
      <c r="M62" s="319"/>
      <c r="N62" s="514" t="s">
        <v>61</v>
      </c>
      <c r="O62" s="514"/>
      <c r="P62" s="514" t="s">
        <v>62</v>
      </c>
      <c r="Q62" s="514"/>
      <c r="R62" s="514" t="s">
        <v>63</v>
      </c>
      <c r="S62" s="514"/>
      <c r="T62" s="514" t="s">
        <v>64</v>
      </c>
      <c r="U62" s="515"/>
      <c r="V62" s="506" t="s">
        <v>65</v>
      </c>
      <c r="W62" s="507"/>
    </row>
    <row r="63" spans="1:23" s="55" customFormat="1" ht="15.75" x14ac:dyDescent="0.2">
      <c r="A63" s="508" t="s">
        <v>70</v>
      </c>
      <c r="B63" s="509" t="s">
        <v>67</v>
      </c>
      <c r="C63" s="511" t="s">
        <v>68</v>
      </c>
      <c r="D63" s="493" t="s">
        <v>39</v>
      </c>
      <c r="E63" s="494"/>
      <c r="F63" s="495" t="s">
        <v>40</v>
      </c>
      <c r="G63" s="496"/>
      <c r="H63" s="497" t="s">
        <v>41</v>
      </c>
      <c r="I63" s="498"/>
      <c r="J63" s="499" t="s">
        <v>42</v>
      </c>
      <c r="K63" s="500"/>
      <c r="L63" s="497" t="s">
        <v>43</v>
      </c>
      <c r="M63" s="501"/>
      <c r="N63" s="75" t="s">
        <v>67</v>
      </c>
      <c r="O63" s="75" t="s">
        <v>68</v>
      </c>
      <c r="P63" s="75" t="s">
        <v>67</v>
      </c>
      <c r="Q63" s="75" t="s">
        <v>68</v>
      </c>
      <c r="R63" s="75" t="s">
        <v>67</v>
      </c>
      <c r="S63" s="75" t="s">
        <v>68</v>
      </c>
      <c r="T63" s="75" t="s">
        <v>67</v>
      </c>
      <c r="U63" s="76" t="s">
        <v>68</v>
      </c>
      <c r="V63" s="77" t="s">
        <v>67</v>
      </c>
      <c r="W63" s="78" t="s">
        <v>68</v>
      </c>
    </row>
    <row r="64" spans="1:23" s="55" customFormat="1" ht="36" customHeight="1" x14ac:dyDescent="0.2">
      <c r="A64" s="508"/>
      <c r="B64" s="510"/>
      <c r="C64" s="512"/>
      <c r="D64" s="65" t="s">
        <v>67</v>
      </c>
      <c r="E64" s="65" t="s">
        <v>68</v>
      </c>
      <c r="F64" s="65" t="s">
        <v>67</v>
      </c>
      <c r="G64" s="65" t="s">
        <v>68</v>
      </c>
      <c r="H64" s="66" t="s">
        <v>67</v>
      </c>
      <c r="I64" s="67" t="s">
        <v>68</v>
      </c>
      <c r="J64" s="66" t="s">
        <v>67</v>
      </c>
      <c r="K64" s="67" t="s">
        <v>68</v>
      </c>
      <c r="L64" s="66" t="s">
        <v>67</v>
      </c>
      <c r="M64" s="66" t="s">
        <v>68</v>
      </c>
      <c r="N64" s="79"/>
      <c r="O64" s="79"/>
      <c r="P64" s="79"/>
      <c r="Q64" s="79"/>
      <c r="R64" s="79"/>
      <c r="S64" s="79"/>
      <c r="T64" s="79"/>
      <c r="U64" s="79"/>
      <c r="V64" s="77"/>
      <c r="W64" s="78"/>
    </row>
    <row r="65" spans="1:23" s="55" customFormat="1" ht="81.75" customHeight="1" x14ac:dyDescent="0.2">
      <c r="A65" s="72" t="s">
        <v>71</v>
      </c>
      <c r="B65" s="73" t="s">
        <v>420</v>
      </c>
      <c r="C65" s="73" t="s">
        <v>420</v>
      </c>
      <c r="D65" s="73" t="s">
        <v>420</v>
      </c>
      <c r="E65" s="73" t="s">
        <v>420</v>
      </c>
      <c r="F65" s="73" t="s">
        <v>420</v>
      </c>
      <c r="G65" s="73" t="s">
        <v>421</v>
      </c>
      <c r="H65" s="73" t="s">
        <v>420</v>
      </c>
      <c r="I65" s="73" t="s">
        <v>420</v>
      </c>
      <c r="J65" s="73" t="s">
        <v>420</v>
      </c>
      <c r="K65" s="73" t="s">
        <v>421</v>
      </c>
      <c r="L65" s="73" t="s">
        <v>420</v>
      </c>
      <c r="M65" s="73" t="s">
        <v>420</v>
      </c>
      <c r="N65" s="73" t="s">
        <v>422</v>
      </c>
      <c r="O65" s="73" t="s">
        <v>420</v>
      </c>
      <c r="P65" s="73" t="s">
        <v>422</v>
      </c>
      <c r="Q65" s="73" t="s">
        <v>420</v>
      </c>
      <c r="R65" s="73" t="s">
        <v>420</v>
      </c>
      <c r="S65" s="73" t="s">
        <v>420</v>
      </c>
      <c r="T65" s="73" t="s">
        <v>420</v>
      </c>
      <c r="U65" s="73" t="s">
        <v>420</v>
      </c>
      <c r="V65" s="73" t="s">
        <v>423</v>
      </c>
      <c r="W65" s="73" t="s">
        <v>424</v>
      </c>
    </row>
    <row r="70" spans="1:23" ht="18.75" x14ac:dyDescent="0.3">
      <c r="A70" s="51" t="s">
        <v>73</v>
      </c>
      <c r="F70" s="257"/>
    </row>
    <row r="71" spans="1:23" x14ac:dyDescent="0.2">
      <c r="F71" s="259"/>
    </row>
    <row r="72" spans="1:23" ht="15.75" thickBot="1" x14ac:dyDescent="0.25"/>
    <row r="73" spans="1:23" ht="15.75" x14ac:dyDescent="0.2">
      <c r="A73" s="427"/>
      <c r="B73" s="427"/>
      <c r="C73" s="427"/>
      <c r="D73" s="427"/>
      <c r="E73" s="427"/>
      <c r="F73" s="427"/>
      <c r="G73" s="80" t="s">
        <v>59</v>
      </c>
      <c r="H73" s="321" t="s">
        <v>44</v>
      </c>
      <c r="I73" s="322"/>
      <c r="J73" s="323" t="s">
        <v>45</v>
      </c>
      <c r="K73" s="324"/>
      <c r="L73" s="327" t="s">
        <v>46</v>
      </c>
      <c r="M73" s="328"/>
      <c r="N73" s="382" t="s">
        <v>47</v>
      </c>
      <c r="O73" s="383"/>
      <c r="P73" s="327" t="s">
        <v>48</v>
      </c>
      <c r="Q73" s="384"/>
    </row>
    <row r="74" spans="1:23" ht="30.75" x14ac:dyDescent="0.2">
      <c r="A74" s="201" t="s">
        <v>74</v>
      </c>
      <c r="B74" s="522" t="s">
        <v>75</v>
      </c>
      <c r="C74" s="523"/>
      <c r="D74" s="523"/>
      <c r="E74" s="523"/>
      <c r="F74" s="523"/>
      <c r="G74" s="202" t="s">
        <v>425</v>
      </c>
      <c r="H74" s="3"/>
      <c r="Q74" s="5"/>
    </row>
    <row r="75" spans="1:23" ht="30.75" x14ac:dyDescent="0.2">
      <c r="A75" s="203" t="s">
        <v>76</v>
      </c>
      <c r="B75" s="516" t="s">
        <v>77</v>
      </c>
      <c r="C75" s="517"/>
      <c r="D75" s="517"/>
      <c r="E75" s="517"/>
      <c r="F75" s="518"/>
      <c r="G75" s="204" t="s">
        <v>426</v>
      </c>
      <c r="H75" s="3"/>
      <c r="Q75" s="5"/>
    </row>
    <row r="76" spans="1:23" ht="30.75" x14ac:dyDescent="0.2">
      <c r="A76" s="205" t="s">
        <v>76</v>
      </c>
      <c r="B76" s="519" t="s">
        <v>78</v>
      </c>
      <c r="C76" s="520"/>
      <c r="D76" s="520"/>
      <c r="E76" s="520"/>
      <c r="F76" s="521"/>
      <c r="G76" s="206" t="s">
        <v>427</v>
      </c>
      <c r="H76" s="3"/>
      <c r="Q76" s="5"/>
    </row>
    <row r="77" spans="1:23" ht="30.75" thickBot="1" x14ac:dyDescent="0.25">
      <c r="A77" s="203">
        <v>99199.26</v>
      </c>
      <c r="B77" s="320" t="s">
        <v>79</v>
      </c>
      <c r="C77" s="320"/>
      <c r="D77" s="320"/>
      <c r="E77" s="320"/>
      <c r="F77" s="320"/>
      <c r="G77" s="204" t="s">
        <v>80</v>
      </c>
      <c r="H77" s="6"/>
      <c r="I77" s="7"/>
      <c r="J77" s="7"/>
      <c r="K77" s="7"/>
      <c r="L77" s="7"/>
      <c r="M77" s="7"/>
      <c r="N77" s="7"/>
      <c r="O77" s="7"/>
      <c r="P77" s="7"/>
      <c r="Q77" s="8"/>
    </row>
    <row r="81" spans="1:17" ht="18.75" x14ac:dyDescent="0.3">
      <c r="A81" s="51" t="s">
        <v>81</v>
      </c>
      <c r="F81" s="257"/>
    </row>
    <row r="82" spans="1:17" x14ac:dyDescent="0.2">
      <c r="F82" s="259"/>
    </row>
    <row r="83" spans="1:17" ht="15.75" thickBot="1" x14ac:dyDescent="0.25"/>
    <row r="84" spans="1:17" ht="15.75" x14ac:dyDescent="0.2">
      <c r="A84" s="427"/>
      <c r="B84" s="427"/>
      <c r="C84" s="427"/>
      <c r="D84" s="427"/>
      <c r="E84" s="427"/>
      <c r="F84" s="427"/>
      <c r="G84" s="80" t="s">
        <v>59</v>
      </c>
      <c r="H84" s="321" t="s">
        <v>44</v>
      </c>
      <c r="I84" s="322"/>
      <c r="J84" s="323" t="s">
        <v>45</v>
      </c>
      <c r="K84" s="324"/>
      <c r="L84" s="327" t="s">
        <v>46</v>
      </c>
      <c r="M84" s="328"/>
      <c r="N84" s="382" t="s">
        <v>47</v>
      </c>
      <c r="O84" s="383"/>
      <c r="P84" s="327" t="s">
        <v>48</v>
      </c>
      <c r="Q84" s="384"/>
    </row>
    <row r="85" spans="1:17" ht="15.75" x14ac:dyDescent="0.2">
      <c r="A85" s="524">
        <v>90746</v>
      </c>
      <c r="B85" s="527" t="s">
        <v>82</v>
      </c>
      <c r="C85" s="527"/>
      <c r="D85" s="527"/>
      <c r="E85" s="527"/>
      <c r="F85" s="527"/>
      <c r="G85" s="207" t="s">
        <v>428</v>
      </c>
      <c r="H85" s="3"/>
      <c r="Q85" s="5"/>
    </row>
    <row r="86" spans="1:17" ht="15.75" x14ac:dyDescent="0.2">
      <c r="A86" s="525"/>
      <c r="B86" s="527" t="s">
        <v>83</v>
      </c>
      <c r="C86" s="527"/>
      <c r="D86" s="527"/>
      <c r="E86" s="527"/>
      <c r="F86" s="527"/>
      <c r="G86" s="207" t="s">
        <v>429</v>
      </c>
      <c r="H86" s="3"/>
      <c r="Q86" s="5"/>
    </row>
    <row r="87" spans="1:17" ht="15.75" x14ac:dyDescent="0.2">
      <c r="A87" s="526"/>
      <c r="B87" s="527" t="s">
        <v>84</v>
      </c>
      <c r="C87" s="527"/>
      <c r="D87" s="527"/>
      <c r="E87" s="527"/>
      <c r="F87" s="527"/>
      <c r="G87" s="207" t="s">
        <v>430</v>
      </c>
      <c r="H87" s="3"/>
      <c r="Q87" s="5"/>
    </row>
    <row r="88" spans="1:17" ht="15.75" x14ac:dyDescent="0.2">
      <c r="A88" s="208">
        <v>90658</v>
      </c>
      <c r="B88" s="527" t="s">
        <v>85</v>
      </c>
      <c r="C88" s="527"/>
      <c r="D88" s="527"/>
      <c r="E88" s="527"/>
      <c r="F88" s="527"/>
      <c r="G88" s="207" t="s">
        <v>431</v>
      </c>
      <c r="H88" s="3"/>
      <c r="Q88" s="5"/>
    </row>
    <row r="89" spans="1:17" ht="15.75" x14ac:dyDescent="0.2">
      <c r="A89" s="524">
        <v>90714</v>
      </c>
      <c r="B89" s="527" t="s">
        <v>86</v>
      </c>
      <c r="C89" s="527"/>
      <c r="D89" s="527"/>
      <c r="E89" s="527"/>
      <c r="F89" s="527"/>
      <c r="G89" s="207" t="s">
        <v>432</v>
      </c>
      <c r="H89" s="3"/>
      <c r="Q89" s="5"/>
    </row>
    <row r="90" spans="1:17" ht="15.75" x14ac:dyDescent="0.2">
      <c r="A90" s="525"/>
      <c r="B90" s="527" t="s">
        <v>87</v>
      </c>
      <c r="C90" s="527"/>
      <c r="D90" s="527"/>
      <c r="E90" s="527"/>
      <c r="F90" s="527"/>
      <c r="G90" s="207" t="s">
        <v>433</v>
      </c>
      <c r="H90" s="3"/>
      <c r="Q90" s="5"/>
    </row>
    <row r="91" spans="1:17" ht="15.75" x14ac:dyDescent="0.2">
      <c r="A91" s="526"/>
      <c r="B91" s="527" t="s">
        <v>88</v>
      </c>
      <c r="C91" s="527"/>
      <c r="D91" s="527"/>
      <c r="E91" s="527"/>
      <c r="F91" s="527"/>
      <c r="G91" s="207" t="s">
        <v>434</v>
      </c>
      <c r="H91" s="3"/>
      <c r="Q91" s="5"/>
    </row>
    <row r="92" spans="1:17" ht="15.75" x14ac:dyDescent="0.2">
      <c r="A92" s="329">
        <v>90649</v>
      </c>
      <c r="B92" s="527" t="s">
        <v>89</v>
      </c>
      <c r="C92" s="527"/>
      <c r="D92" s="527"/>
      <c r="E92" s="527"/>
      <c r="F92" s="527"/>
      <c r="G92" s="207" t="s">
        <v>435</v>
      </c>
      <c r="H92" s="3"/>
      <c r="Q92" s="5"/>
    </row>
    <row r="93" spans="1:17" ht="15.75" x14ac:dyDescent="0.2">
      <c r="A93" s="329"/>
      <c r="B93" s="527" t="s">
        <v>90</v>
      </c>
      <c r="C93" s="527"/>
      <c r="D93" s="527"/>
      <c r="E93" s="527"/>
      <c r="F93" s="527"/>
      <c r="G93" s="207" t="s">
        <v>436</v>
      </c>
      <c r="H93" s="3"/>
      <c r="Q93" s="5"/>
    </row>
    <row r="94" spans="1:17" ht="16.5" thickBot="1" x14ac:dyDescent="0.25">
      <c r="A94" s="208">
        <v>90717</v>
      </c>
      <c r="B94" s="527" t="s">
        <v>91</v>
      </c>
      <c r="C94" s="527"/>
      <c r="D94" s="527"/>
      <c r="E94" s="527"/>
      <c r="F94" s="527"/>
      <c r="G94" s="207" t="s">
        <v>437</v>
      </c>
      <c r="H94" s="6"/>
      <c r="I94" s="7"/>
      <c r="J94" s="7"/>
      <c r="K94" s="7"/>
      <c r="L94" s="7"/>
      <c r="M94" s="7"/>
      <c r="N94" s="7"/>
      <c r="O94" s="7"/>
      <c r="P94" s="7"/>
      <c r="Q94" s="8"/>
    </row>
    <row r="98" spans="1:17" ht="18.75" x14ac:dyDescent="0.3">
      <c r="A98" s="51" t="s">
        <v>92</v>
      </c>
      <c r="F98" s="257"/>
    </row>
    <row r="99" spans="1:17" x14ac:dyDescent="0.2">
      <c r="F99" s="259"/>
    </row>
    <row r="100" spans="1:17" ht="15.75" thickBot="1" x14ac:dyDescent="0.25"/>
    <row r="101" spans="1:17" ht="15.75" x14ac:dyDescent="0.2">
      <c r="A101" s="543"/>
      <c r="B101" s="544"/>
      <c r="C101" s="544"/>
      <c r="D101" s="544"/>
      <c r="E101" s="544"/>
      <c r="F101" s="545"/>
      <c r="G101" s="80" t="s">
        <v>59</v>
      </c>
      <c r="H101" s="321" t="s">
        <v>44</v>
      </c>
      <c r="I101" s="322"/>
      <c r="J101" s="323" t="s">
        <v>45</v>
      </c>
      <c r="K101" s="324"/>
      <c r="L101" s="327" t="s">
        <v>46</v>
      </c>
      <c r="M101" s="328"/>
      <c r="N101" s="382" t="s">
        <v>47</v>
      </c>
      <c r="O101" s="383"/>
      <c r="P101" s="327" t="s">
        <v>48</v>
      </c>
      <c r="Q101" s="384"/>
    </row>
    <row r="102" spans="1:17" ht="15.75" x14ac:dyDescent="0.2">
      <c r="A102" s="201" t="s">
        <v>93</v>
      </c>
      <c r="B102" s="528" t="s">
        <v>94</v>
      </c>
      <c r="C102" s="529"/>
      <c r="D102" s="529"/>
      <c r="E102" s="529"/>
      <c r="F102" s="530"/>
      <c r="G102" s="202" t="s">
        <v>438</v>
      </c>
      <c r="H102" s="3"/>
      <c r="Q102" s="5"/>
    </row>
    <row r="103" spans="1:17" ht="15.75" x14ac:dyDescent="0.2">
      <c r="A103" s="209" t="s">
        <v>95</v>
      </c>
      <c r="B103" s="540" t="s">
        <v>96</v>
      </c>
      <c r="C103" s="541"/>
      <c r="D103" s="541"/>
      <c r="E103" s="541"/>
      <c r="F103" s="542"/>
      <c r="G103" s="210" t="s">
        <v>439</v>
      </c>
      <c r="H103" s="3"/>
      <c r="Q103" s="5"/>
    </row>
    <row r="104" spans="1:17" ht="15.75" x14ac:dyDescent="0.2">
      <c r="A104" s="201" t="s">
        <v>97</v>
      </c>
      <c r="B104" s="528" t="s">
        <v>98</v>
      </c>
      <c r="C104" s="529"/>
      <c r="D104" s="529"/>
      <c r="E104" s="529"/>
      <c r="F104" s="530"/>
      <c r="G104" s="202" t="s">
        <v>440</v>
      </c>
      <c r="H104" s="3"/>
      <c r="Q104" s="5"/>
    </row>
    <row r="105" spans="1:17" ht="15.75" x14ac:dyDescent="0.2">
      <c r="A105" s="209" t="s">
        <v>99</v>
      </c>
      <c r="B105" s="540" t="s">
        <v>100</v>
      </c>
      <c r="C105" s="541"/>
      <c r="D105" s="541"/>
      <c r="E105" s="541"/>
      <c r="F105" s="542"/>
      <c r="G105" s="210" t="s">
        <v>441</v>
      </c>
      <c r="H105" s="3"/>
      <c r="Q105" s="5"/>
    </row>
    <row r="106" spans="1:17" ht="15.75" x14ac:dyDescent="0.2">
      <c r="A106" s="201" t="s">
        <v>101</v>
      </c>
      <c r="B106" s="528" t="s">
        <v>102</v>
      </c>
      <c r="C106" s="529"/>
      <c r="D106" s="529"/>
      <c r="E106" s="529"/>
      <c r="F106" s="530"/>
      <c r="G106" s="202" t="s">
        <v>442</v>
      </c>
      <c r="H106" s="3"/>
      <c r="Q106" s="5"/>
    </row>
    <row r="107" spans="1:17" ht="15.75" x14ac:dyDescent="0.2">
      <c r="A107" s="209" t="s">
        <v>103</v>
      </c>
      <c r="B107" s="540" t="s">
        <v>104</v>
      </c>
      <c r="C107" s="541"/>
      <c r="D107" s="541"/>
      <c r="E107" s="541"/>
      <c r="F107" s="542"/>
      <c r="G107" s="210" t="s">
        <v>443</v>
      </c>
      <c r="H107" s="3"/>
      <c r="Q107" s="5"/>
    </row>
    <row r="108" spans="1:17" ht="16.5" thickBot="1" x14ac:dyDescent="0.25">
      <c r="A108" s="209" t="s">
        <v>105</v>
      </c>
      <c r="B108" s="540" t="s">
        <v>106</v>
      </c>
      <c r="C108" s="541"/>
      <c r="D108" s="541"/>
      <c r="E108" s="541"/>
      <c r="F108" s="542"/>
      <c r="G108" s="210" t="s">
        <v>444</v>
      </c>
      <c r="H108" s="6"/>
      <c r="I108" s="7"/>
      <c r="J108" s="7"/>
      <c r="K108" s="7"/>
      <c r="L108" s="7"/>
      <c r="M108" s="7"/>
      <c r="N108" s="7"/>
      <c r="O108" s="7"/>
      <c r="P108" s="7"/>
      <c r="Q108" s="8"/>
    </row>
    <row r="112" spans="1:17" ht="18.75" x14ac:dyDescent="0.3">
      <c r="A112" s="51" t="s">
        <v>107</v>
      </c>
      <c r="F112" s="257"/>
    </row>
    <row r="113" spans="1:17" ht="15.75" x14ac:dyDescent="0.25">
      <c r="A113" s="51"/>
      <c r="F113" s="259"/>
    </row>
    <row r="114" spans="1:17" ht="15.75" thickBot="1" x14ac:dyDescent="0.25"/>
    <row r="115" spans="1:17" ht="15.75" x14ac:dyDescent="0.2">
      <c r="A115" s="531"/>
      <c r="B115" s="532"/>
      <c r="C115" s="532"/>
      <c r="D115" s="532"/>
      <c r="E115" s="532"/>
      <c r="F115" s="533"/>
      <c r="G115" s="80" t="s">
        <v>59</v>
      </c>
      <c r="H115" s="321" t="s">
        <v>44</v>
      </c>
      <c r="I115" s="322"/>
      <c r="J115" s="323" t="s">
        <v>45</v>
      </c>
      <c r="K115" s="324"/>
      <c r="L115" s="327" t="s">
        <v>46</v>
      </c>
      <c r="M115" s="328"/>
      <c r="N115" s="382" t="s">
        <v>47</v>
      </c>
      <c r="O115" s="383"/>
      <c r="P115" s="327" t="s">
        <v>48</v>
      </c>
      <c r="Q115" s="384"/>
    </row>
    <row r="116" spans="1:17" ht="15.75" x14ac:dyDescent="0.2">
      <c r="A116" s="203">
        <v>96150</v>
      </c>
      <c r="B116" s="534" t="s">
        <v>108</v>
      </c>
      <c r="C116" s="535"/>
      <c r="D116" s="535"/>
      <c r="E116" s="535"/>
      <c r="F116" s="536"/>
      <c r="G116" s="204" t="s">
        <v>445</v>
      </c>
      <c r="H116" s="3"/>
      <c r="Q116" s="5"/>
    </row>
    <row r="117" spans="1:17" ht="15.75" x14ac:dyDescent="0.2">
      <c r="A117" s="203" t="s">
        <v>109</v>
      </c>
      <c r="B117" s="534" t="s">
        <v>110</v>
      </c>
      <c r="C117" s="535"/>
      <c r="D117" s="535"/>
      <c r="E117" s="535"/>
      <c r="F117" s="536"/>
      <c r="G117" s="204" t="s">
        <v>446</v>
      </c>
      <c r="H117" s="3"/>
      <c r="Q117" s="5"/>
    </row>
    <row r="118" spans="1:17" ht="16.5" thickBot="1" x14ac:dyDescent="0.25">
      <c r="A118" s="211" t="s">
        <v>111</v>
      </c>
      <c r="B118" s="537" t="s">
        <v>112</v>
      </c>
      <c r="C118" s="538"/>
      <c r="D118" s="538"/>
      <c r="E118" s="538"/>
      <c r="F118" s="539"/>
      <c r="G118" s="212" t="s">
        <v>447</v>
      </c>
      <c r="H118" s="6"/>
      <c r="I118" s="7"/>
      <c r="J118" s="7"/>
      <c r="K118" s="7"/>
      <c r="L118" s="7"/>
      <c r="M118" s="7"/>
      <c r="N118" s="7"/>
      <c r="O118" s="7"/>
      <c r="P118" s="7"/>
      <c r="Q118" s="8"/>
    </row>
    <row r="120" spans="1:17" ht="18.75" x14ac:dyDescent="0.3">
      <c r="F120" s="257"/>
    </row>
    <row r="121" spans="1:17" x14ac:dyDescent="0.2">
      <c r="F121" s="268"/>
    </row>
    <row r="122" spans="1:17" ht="15.75" thickBot="1" x14ac:dyDescent="0.25"/>
    <row r="123" spans="1:17" ht="30.75" customHeight="1" x14ac:dyDescent="0.2">
      <c r="A123" s="549" t="s">
        <v>124</v>
      </c>
      <c r="B123" s="550"/>
      <c r="C123" s="550"/>
      <c r="D123" s="550"/>
      <c r="E123" s="550"/>
      <c r="F123" s="550"/>
      <c r="G123" s="550"/>
      <c r="H123" s="321" t="s">
        <v>44</v>
      </c>
      <c r="I123" s="322"/>
      <c r="J123" s="323" t="s">
        <v>45</v>
      </c>
      <c r="K123" s="324"/>
      <c r="L123" s="327" t="s">
        <v>46</v>
      </c>
      <c r="M123" s="328"/>
      <c r="N123" s="382" t="s">
        <v>47</v>
      </c>
      <c r="O123" s="383"/>
      <c r="P123" s="327" t="s">
        <v>48</v>
      </c>
      <c r="Q123" s="384"/>
    </row>
    <row r="124" spans="1:17" ht="33" customHeight="1" x14ac:dyDescent="0.2">
      <c r="A124" s="213" t="s">
        <v>113</v>
      </c>
      <c r="B124" s="546" t="s">
        <v>188</v>
      </c>
      <c r="C124" s="547"/>
      <c r="D124" s="547"/>
      <c r="E124" s="547"/>
      <c r="F124" s="547"/>
      <c r="G124" s="548"/>
      <c r="H124" s="3"/>
      <c r="Q124" s="5"/>
    </row>
    <row r="125" spans="1:17" ht="33" customHeight="1" x14ac:dyDescent="0.2">
      <c r="A125" s="214" t="s">
        <v>114</v>
      </c>
      <c r="B125" s="546" t="s">
        <v>189</v>
      </c>
      <c r="C125" s="547"/>
      <c r="D125" s="547"/>
      <c r="E125" s="547"/>
      <c r="F125" s="547"/>
      <c r="G125" s="548"/>
      <c r="H125" s="3"/>
      <c r="Q125" s="5"/>
    </row>
    <row r="126" spans="1:17" ht="33" customHeight="1" x14ac:dyDescent="0.2">
      <c r="A126" s="214" t="s">
        <v>115</v>
      </c>
      <c r="B126" s="546" t="s">
        <v>190</v>
      </c>
      <c r="C126" s="547"/>
      <c r="D126" s="547"/>
      <c r="E126" s="547"/>
      <c r="F126" s="547"/>
      <c r="G126" s="548"/>
      <c r="H126" s="3"/>
      <c r="Q126" s="5"/>
    </row>
    <row r="127" spans="1:17" ht="33" customHeight="1" x14ac:dyDescent="0.2">
      <c r="A127" s="214" t="s">
        <v>116</v>
      </c>
      <c r="B127" s="546" t="s">
        <v>191</v>
      </c>
      <c r="C127" s="547"/>
      <c r="D127" s="547"/>
      <c r="E127" s="547"/>
      <c r="F127" s="547"/>
      <c r="G127" s="548"/>
      <c r="H127" s="3"/>
      <c r="Q127" s="5"/>
    </row>
    <row r="128" spans="1:17" ht="33" customHeight="1" x14ac:dyDescent="0.2">
      <c r="A128" s="214" t="s">
        <v>117</v>
      </c>
      <c r="B128" s="546" t="s">
        <v>125</v>
      </c>
      <c r="C128" s="547"/>
      <c r="D128" s="547"/>
      <c r="E128" s="547"/>
      <c r="F128" s="547"/>
      <c r="G128" s="548"/>
      <c r="H128" s="3"/>
      <c r="Q128" s="5"/>
    </row>
    <row r="129" spans="1:17" ht="33" customHeight="1" x14ac:dyDescent="0.2">
      <c r="A129" s="215" t="s">
        <v>118</v>
      </c>
      <c r="B129" s="546" t="s">
        <v>126</v>
      </c>
      <c r="C129" s="547"/>
      <c r="D129" s="547"/>
      <c r="E129" s="547"/>
      <c r="F129" s="547"/>
      <c r="G129" s="548"/>
      <c r="H129" s="3"/>
      <c r="Q129" s="5"/>
    </row>
    <row r="130" spans="1:17" ht="33" customHeight="1" x14ac:dyDescent="0.2">
      <c r="A130" s="549" t="s">
        <v>119</v>
      </c>
      <c r="B130" s="550"/>
      <c r="C130" s="550"/>
      <c r="D130" s="550"/>
      <c r="E130" s="550"/>
      <c r="F130" s="550"/>
      <c r="G130" s="550"/>
      <c r="H130" s="3"/>
      <c r="Q130" s="5"/>
    </row>
    <row r="131" spans="1:17" ht="43.5" customHeight="1" x14ac:dyDescent="0.2">
      <c r="A131" s="213" t="s">
        <v>113</v>
      </c>
      <c r="B131" s="546" t="s">
        <v>192</v>
      </c>
      <c r="C131" s="547"/>
      <c r="D131" s="547"/>
      <c r="E131" s="547"/>
      <c r="F131" s="547"/>
      <c r="G131" s="548"/>
      <c r="H131" s="3"/>
      <c r="Q131" s="5"/>
    </row>
    <row r="132" spans="1:17" ht="43.5" customHeight="1" x14ac:dyDescent="0.2">
      <c r="A132" s="214" t="s">
        <v>114</v>
      </c>
      <c r="B132" s="546" t="s">
        <v>193</v>
      </c>
      <c r="C132" s="547"/>
      <c r="D132" s="547"/>
      <c r="E132" s="547"/>
      <c r="F132" s="547"/>
      <c r="G132" s="548"/>
      <c r="H132" s="3"/>
      <c r="Q132" s="5"/>
    </row>
    <row r="133" spans="1:17" ht="43.5" customHeight="1" x14ac:dyDescent="0.2">
      <c r="A133" s="214" t="s">
        <v>120</v>
      </c>
      <c r="B133" s="546" t="s">
        <v>194</v>
      </c>
      <c r="C133" s="547"/>
      <c r="D133" s="547"/>
      <c r="E133" s="547"/>
      <c r="F133" s="547"/>
      <c r="G133" s="548"/>
      <c r="H133" s="3"/>
      <c r="Q133" s="5"/>
    </row>
    <row r="134" spans="1:17" ht="43.5" customHeight="1" x14ac:dyDescent="0.2">
      <c r="A134" s="214" t="s">
        <v>121</v>
      </c>
      <c r="B134" s="546" t="s">
        <v>195</v>
      </c>
      <c r="C134" s="547"/>
      <c r="D134" s="547"/>
      <c r="E134" s="547"/>
      <c r="F134" s="547"/>
      <c r="G134" s="548"/>
      <c r="H134" s="3"/>
      <c r="Q134" s="5"/>
    </row>
    <row r="135" spans="1:17" ht="43.5" customHeight="1" x14ac:dyDescent="0.2">
      <c r="A135" s="214" t="s">
        <v>122</v>
      </c>
      <c r="B135" s="546" t="s">
        <v>196</v>
      </c>
      <c r="C135" s="547"/>
      <c r="D135" s="547"/>
      <c r="E135" s="547"/>
      <c r="F135" s="547"/>
      <c r="G135" s="548"/>
      <c r="H135" s="3"/>
      <c r="Q135" s="5"/>
    </row>
    <row r="136" spans="1:17" ht="81" customHeight="1" x14ac:dyDescent="0.2">
      <c r="A136" s="214" t="s">
        <v>123</v>
      </c>
      <c r="B136" s="546" t="s">
        <v>197</v>
      </c>
      <c r="C136" s="547"/>
      <c r="D136" s="547"/>
      <c r="E136" s="547"/>
      <c r="F136" s="547"/>
      <c r="G136" s="548"/>
      <c r="H136" s="3"/>
      <c r="Q136" s="5"/>
    </row>
    <row r="137" spans="1:17" ht="75" customHeight="1" x14ac:dyDescent="0.2">
      <c r="A137" s="213" t="s">
        <v>117</v>
      </c>
      <c r="B137" s="546" t="s">
        <v>127</v>
      </c>
      <c r="C137" s="547"/>
      <c r="D137" s="547"/>
      <c r="E137" s="547"/>
      <c r="F137" s="547"/>
      <c r="G137" s="548"/>
      <c r="H137" s="3"/>
      <c r="Q137" s="5"/>
    </row>
    <row r="138" spans="1:17" ht="63.75" customHeight="1" thickBot="1" x14ac:dyDescent="0.25">
      <c r="A138" s="216" t="s">
        <v>118</v>
      </c>
      <c r="B138" s="546" t="s">
        <v>128</v>
      </c>
      <c r="C138" s="547"/>
      <c r="D138" s="547"/>
      <c r="E138" s="547"/>
      <c r="F138" s="547"/>
      <c r="G138" s="548"/>
      <c r="H138" s="6"/>
      <c r="I138" s="7"/>
      <c r="J138" s="7"/>
      <c r="K138" s="7"/>
      <c r="L138" s="7"/>
      <c r="M138" s="7"/>
      <c r="N138" s="7"/>
      <c r="O138" s="7"/>
      <c r="P138" s="7"/>
      <c r="Q138" s="8"/>
    </row>
    <row r="141" spans="1:17" ht="18.75" x14ac:dyDescent="0.3">
      <c r="A141" s="257"/>
    </row>
    <row r="142" spans="1:17" x14ac:dyDescent="0.2">
      <c r="A142" s="269"/>
    </row>
    <row r="143" spans="1:17" ht="15.75" thickBot="1" x14ac:dyDescent="0.25"/>
    <row r="144" spans="1:17" s="10" customFormat="1" ht="16.5" customHeight="1" thickBot="1" x14ac:dyDescent="0.3">
      <c r="A144" s="555" t="s">
        <v>129</v>
      </c>
      <c r="B144" s="556"/>
      <c r="C144" s="321" t="s">
        <v>149</v>
      </c>
      <c r="D144" s="322"/>
      <c r="E144" s="323" t="s">
        <v>45</v>
      </c>
      <c r="F144" s="557"/>
      <c r="G144" s="9"/>
    </row>
    <row r="145" spans="1:13" s="10" customFormat="1" ht="45" x14ac:dyDescent="0.25">
      <c r="A145" s="217" t="s">
        <v>130</v>
      </c>
      <c r="B145" s="218" t="s">
        <v>131</v>
      </c>
      <c r="C145" s="11"/>
      <c r="F145" s="12"/>
      <c r="G145" s="9"/>
    </row>
    <row r="146" spans="1:13" s="10" customFormat="1" ht="45" x14ac:dyDescent="0.25">
      <c r="A146" s="217" t="s">
        <v>132</v>
      </c>
      <c r="B146" s="218" t="s">
        <v>133</v>
      </c>
      <c r="C146" s="11"/>
      <c r="F146" s="12"/>
      <c r="G146" s="9"/>
    </row>
    <row r="147" spans="1:13" s="10" customFormat="1" ht="45.75" thickBot="1" x14ac:dyDescent="0.3">
      <c r="A147" s="219" t="s">
        <v>134</v>
      </c>
      <c r="B147" s="220" t="s">
        <v>135</v>
      </c>
      <c r="C147" s="13"/>
      <c r="D147" s="14"/>
      <c r="E147" s="14"/>
      <c r="F147" s="15"/>
      <c r="G147" s="9"/>
    </row>
    <row r="148" spans="1:13" s="10" customFormat="1" ht="15.75" x14ac:dyDescent="0.25">
      <c r="A148" s="16"/>
      <c r="B148" s="17"/>
      <c r="C148" s="17"/>
      <c r="D148" s="17"/>
      <c r="E148" s="17"/>
      <c r="J148" s="9"/>
    </row>
    <row r="149" spans="1:13" s="18" customFormat="1" x14ac:dyDescent="0.25"/>
    <row r="150" spans="1:13" s="18" customFormat="1" ht="18.75" x14ac:dyDescent="0.3">
      <c r="A150" s="257"/>
    </row>
    <row r="151" spans="1:13" s="18" customFormat="1" x14ac:dyDescent="0.25">
      <c r="A151" s="269"/>
    </row>
    <row r="152" spans="1:13" s="18" customFormat="1" ht="15.75" thickBot="1" x14ac:dyDescent="0.3">
      <c r="A152" s="1"/>
    </row>
    <row r="153" spans="1:13" s="19" customFormat="1" ht="34.5" customHeight="1" thickBot="1" x14ac:dyDescent="0.3">
      <c r="A153" s="553" t="s">
        <v>136</v>
      </c>
      <c r="B153" s="554"/>
      <c r="C153" s="554"/>
      <c r="D153" s="321" t="s">
        <v>44</v>
      </c>
      <c r="E153" s="322"/>
      <c r="F153" s="323" t="s">
        <v>45</v>
      </c>
      <c r="G153" s="324"/>
      <c r="H153" s="327" t="s">
        <v>46</v>
      </c>
      <c r="I153" s="328"/>
      <c r="J153" s="382" t="s">
        <v>47</v>
      </c>
      <c r="K153" s="383"/>
      <c r="L153" s="327" t="s">
        <v>48</v>
      </c>
      <c r="M153" s="384"/>
    </row>
    <row r="154" spans="1:13" s="10" customFormat="1" ht="86.25" customHeight="1" x14ac:dyDescent="0.25">
      <c r="A154" s="221" t="s">
        <v>137</v>
      </c>
      <c r="B154" s="222" t="s">
        <v>138</v>
      </c>
      <c r="C154" s="223" t="s">
        <v>139</v>
      </c>
      <c r="D154" s="11"/>
      <c r="M154" s="12"/>
    </row>
    <row r="155" spans="1:13" s="10" customFormat="1" ht="63.75" customHeight="1" x14ac:dyDescent="0.25">
      <c r="A155" s="221" t="s">
        <v>140</v>
      </c>
      <c r="B155" s="222" t="s">
        <v>141</v>
      </c>
      <c r="C155" s="223" t="s">
        <v>142</v>
      </c>
      <c r="D155" s="11"/>
      <c r="M155" s="12"/>
    </row>
    <row r="156" spans="1:13" s="10" customFormat="1" ht="71.25" customHeight="1" x14ac:dyDescent="0.25">
      <c r="A156" s="221" t="s">
        <v>114</v>
      </c>
      <c r="B156" s="222" t="s">
        <v>143</v>
      </c>
      <c r="C156" s="223" t="s">
        <v>144</v>
      </c>
      <c r="D156" s="11"/>
      <c r="M156" s="12"/>
    </row>
    <row r="157" spans="1:13" s="10" customFormat="1" ht="60" customHeight="1" thickBot="1" x14ac:dyDescent="0.3">
      <c r="A157" s="221" t="s">
        <v>145</v>
      </c>
      <c r="B157" s="222" t="s">
        <v>146</v>
      </c>
      <c r="C157" s="223" t="s">
        <v>147</v>
      </c>
      <c r="D157" s="13"/>
      <c r="E157" s="14"/>
      <c r="F157" s="14"/>
      <c r="G157" s="14"/>
      <c r="H157" s="14"/>
      <c r="I157" s="14"/>
      <c r="J157" s="14"/>
      <c r="K157" s="14"/>
      <c r="L157" s="14"/>
      <c r="M157" s="15"/>
    </row>
    <row r="158" spans="1:13" s="18" customFormat="1" x14ac:dyDescent="0.25">
      <c r="A158" s="1"/>
    </row>
    <row r="159" spans="1:13" s="18" customFormat="1" x14ac:dyDescent="0.25">
      <c r="A159" s="1"/>
    </row>
    <row r="160" spans="1:13" s="18" customFormat="1" ht="18.75" x14ac:dyDescent="0.3">
      <c r="A160" s="257"/>
    </row>
    <row r="161" spans="1:45" s="18" customFormat="1" x14ac:dyDescent="0.25">
      <c r="A161" s="269"/>
    </row>
    <row r="162" spans="1:45" s="18" customFormat="1" ht="15.75" thickBot="1" x14ac:dyDescent="0.3">
      <c r="A162" s="1"/>
    </row>
    <row r="163" spans="1:45" s="18" customFormat="1" ht="16.5" customHeight="1" thickBot="1" x14ac:dyDescent="0.3">
      <c r="A163" s="551" t="s">
        <v>148</v>
      </c>
      <c r="B163" s="552"/>
      <c r="C163" s="552"/>
      <c r="D163" s="321" t="s">
        <v>44</v>
      </c>
      <c r="E163" s="322"/>
      <c r="F163" s="323" t="s">
        <v>45</v>
      </c>
      <c r="G163" s="324"/>
      <c r="H163" s="327" t="s">
        <v>46</v>
      </c>
      <c r="I163" s="328"/>
      <c r="J163" s="382" t="s">
        <v>47</v>
      </c>
      <c r="K163" s="383"/>
      <c r="L163" s="327" t="s">
        <v>48</v>
      </c>
      <c r="M163" s="384"/>
    </row>
    <row r="164" spans="1:45" s="19" customFormat="1" ht="163.5" customHeight="1" thickBot="1" x14ac:dyDescent="0.3">
      <c r="A164" s="219" t="s">
        <v>145</v>
      </c>
      <c r="B164" s="224" t="s">
        <v>198</v>
      </c>
      <c r="C164" s="225" t="s">
        <v>199</v>
      </c>
      <c r="D164" s="13"/>
      <c r="E164" s="14"/>
      <c r="F164" s="14"/>
      <c r="G164" s="14"/>
      <c r="H164" s="14"/>
      <c r="I164" s="14"/>
      <c r="J164" s="14"/>
      <c r="K164" s="14"/>
      <c r="L164" s="14"/>
      <c r="M164" s="15"/>
      <c r="N164" s="10"/>
    </row>
    <row r="167" spans="1:45" ht="18.75" x14ac:dyDescent="0.3">
      <c r="A167" s="51" t="s">
        <v>254</v>
      </c>
      <c r="G167" s="257"/>
    </row>
    <row r="168" spans="1:45" x14ac:dyDescent="0.2">
      <c r="G168" s="264"/>
    </row>
    <row r="170" spans="1:45" s="82" customFormat="1" ht="27.75" customHeight="1" x14ac:dyDescent="0.25">
      <c r="A170" s="310" t="s">
        <v>255</v>
      </c>
      <c r="B170" s="310"/>
      <c r="C170" s="310"/>
      <c r="D170" s="310"/>
      <c r="E170" s="310"/>
      <c r="G170" s="83" t="s">
        <v>256</v>
      </c>
      <c r="H170" s="84"/>
      <c r="I170" s="30"/>
      <c r="O170" s="85"/>
      <c r="S170" s="82" t="s">
        <v>257</v>
      </c>
      <c r="T170" s="86"/>
      <c r="U170" s="86"/>
      <c r="V170" s="86"/>
      <c r="W170" s="86"/>
      <c r="X170" s="86"/>
      <c r="Y170" s="86"/>
      <c r="Z170" s="86"/>
      <c r="AA170" s="86"/>
    </row>
    <row r="171" spans="1:45" s="82" customFormat="1" ht="18" customHeight="1" x14ac:dyDescent="0.25">
      <c r="B171" s="27" t="s">
        <v>258</v>
      </c>
      <c r="C171" s="30">
        <v>1</v>
      </c>
      <c r="D171" s="82">
        <v>2</v>
      </c>
      <c r="E171" s="30">
        <v>3</v>
      </c>
      <c r="F171" s="82">
        <v>4</v>
      </c>
      <c r="G171" s="30">
        <v>5</v>
      </c>
      <c r="H171" s="82">
        <v>6</v>
      </c>
      <c r="I171" s="30">
        <v>7</v>
      </c>
      <c r="J171" s="82">
        <v>8</v>
      </c>
      <c r="K171" s="30">
        <v>9</v>
      </c>
      <c r="L171" s="82">
        <v>10</v>
      </c>
      <c r="M171" s="30">
        <v>11</v>
      </c>
      <c r="N171" s="85"/>
      <c r="S171" s="86"/>
      <c r="T171" s="86"/>
      <c r="U171" s="86"/>
      <c r="V171" s="86"/>
      <c r="W171" s="86"/>
      <c r="X171" s="86"/>
      <c r="Y171" s="86"/>
      <c r="Z171" s="86"/>
    </row>
    <row r="172" spans="1:45" s="82" customFormat="1" ht="18" customHeight="1" x14ac:dyDescent="0.25">
      <c r="A172" s="361" t="s">
        <v>259</v>
      </c>
      <c r="B172" s="362"/>
      <c r="C172" s="270" t="s">
        <v>260</v>
      </c>
      <c r="D172" s="271"/>
      <c r="E172" s="271"/>
      <c r="F172" s="271"/>
      <c r="G172" s="271"/>
      <c r="H172" s="271"/>
      <c r="I172" s="271"/>
      <c r="J172" s="271"/>
      <c r="K172" s="271"/>
      <c r="L172" s="271"/>
      <c r="M172" s="271"/>
      <c r="N172" s="365"/>
      <c r="O172" s="354" t="s">
        <v>261</v>
      </c>
      <c r="S172" s="86"/>
      <c r="T172" s="86"/>
      <c r="U172" s="86"/>
      <c r="V172" s="86"/>
      <c r="W172" s="86"/>
      <c r="X172" s="86"/>
      <c r="Y172" s="86"/>
      <c r="Z172" s="86"/>
      <c r="AS172" s="86"/>
    </row>
    <row r="173" spans="1:45" s="82" customFormat="1" ht="18" customHeight="1" x14ac:dyDescent="0.25">
      <c r="A173" s="374"/>
      <c r="B173" s="375"/>
      <c r="C173" s="87" t="s">
        <v>262</v>
      </c>
      <c r="D173" s="87" t="s">
        <v>263</v>
      </c>
      <c r="E173" s="87" t="s">
        <v>264</v>
      </c>
      <c r="F173" s="87" t="s">
        <v>265</v>
      </c>
      <c r="G173" s="87" t="s">
        <v>266</v>
      </c>
      <c r="H173" s="87" t="s">
        <v>267</v>
      </c>
      <c r="I173" s="87" t="s">
        <v>268</v>
      </c>
      <c r="J173" s="87" t="s">
        <v>269</v>
      </c>
      <c r="K173" s="87" t="s">
        <v>270</v>
      </c>
      <c r="L173" s="87" t="s">
        <v>271</v>
      </c>
      <c r="M173" s="87" t="s">
        <v>272</v>
      </c>
      <c r="N173" s="88" t="s">
        <v>59</v>
      </c>
      <c r="O173" s="354"/>
      <c r="S173" s="86"/>
      <c r="T173" s="86"/>
      <c r="U173" s="86"/>
      <c r="V173" s="86"/>
      <c r="W173" s="86"/>
      <c r="X173" s="86"/>
      <c r="Y173" s="86"/>
      <c r="Z173" s="86"/>
      <c r="AS173" s="86"/>
    </row>
    <row r="174" spans="1:45" s="82" customFormat="1" ht="18" customHeight="1" x14ac:dyDescent="0.25">
      <c r="A174" s="89" t="s">
        <v>273</v>
      </c>
      <c r="B174" s="90"/>
      <c r="C174" s="91" t="s">
        <v>274</v>
      </c>
      <c r="D174" s="91" t="s">
        <v>275</v>
      </c>
      <c r="E174" s="92"/>
      <c r="F174" s="92"/>
      <c r="G174" s="92"/>
      <c r="H174" s="92"/>
      <c r="I174" s="92"/>
      <c r="J174" s="92"/>
      <c r="K174" s="92"/>
      <c r="L174" s="92"/>
      <c r="M174" s="92"/>
      <c r="N174" s="93">
        <f>SUM(C174)</f>
        <v>0</v>
      </c>
      <c r="O174" s="94" t="s">
        <v>276</v>
      </c>
      <c r="S174" s="95"/>
      <c r="T174" s="86"/>
      <c r="U174" s="86"/>
      <c r="V174" s="86"/>
      <c r="W174" s="86"/>
      <c r="X174" s="86"/>
      <c r="Y174" s="86"/>
      <c r="Z174" s="86"/>
      <c r="AS174" s="86"/>
    </row>
    <row r="175" spans="1:45" s="82" customFormat="1" ht="18" customHeight="1" x14ac:dyDescent="0.25">
      <c r="A175" s="89" t="s">
        <v>277</v>
      </c>
      <c r="B175" s="90"/>
      <c r="C175" s="91" t="s">
        <v>278</v>
      </c>
      <c r="D175" s="91" t="s">
        <v>279</v>
      </c>
      <c r="E175" s="96" t="s">
        <v>280</v>
      </c>
      <c r="F175" s="92"/>
      <c r="G175" s="92"/>
      <c r="H175" s="92"/>
      <c r="I175" s="92"/>
      <c r="J175" s="92"/>
      <c r="K175" s="92"/>
      <c r="L175" s="92"/>
      <c r="M175" s="92"/>
      <c r="N175" s="93">
        <f>SUM(C175:D175)</f>
        <v>0</v>
      </c>
      <c r="O175" s="94" t="s">
        <v>281</v>
      </c>
      <c r="S175" s="95"/>
      <c r="T175" s="86"/>
      <c r="U175" s="86"/>
      <c r="V175" s="86"/>
      <c r="W175" s="86"/>
      <c r="X175" s="86"/>
      <c r="Y175" s="86"/>
      <c r="Z175" s="86"/>
      <c r="AS175" s="86"/>
    </row>
    <row r="176" spans="1:45" s="82" customFormat="1" ht="18" customHeight="1" x14ac:dyDescent="0.25">
      <c r="A176" s="89" t="s">
        <v>282</v>
      </c>
      <c r="B176" s="90"/>
      <c r="C176" s="91" t="s">
        <v>278</v>
      </c>
      <c r="D176" s="91" t="s">
        <v>283</v>
      </c>
      <c r="E176" s="91" t="s">
        <v>284</v>
      </c>
      <c r="F176" s="96" t="s">
        <v>285</v>
      </c>
      <c r="G176" s="92"/>
      <c r="H176" s="92"/>
      <c r="I176" s="92"/>
      <c r="J176" s="92"/>
      <c r="K176" s="95"/>
      <c r="L176" s="95"/>
      <c r="M176" s="95"/>
      <c r="N176" s="93">
        <f>SUM(C176:E176)</f>
        <v>0</v>
      </c>
      <c r="O176" s="94" t="s">
        <v>286</v>
      </c>
      <c r="S176" s="95"/>
      <c r="T176" s="86"/>
      <c r="U176" s="86"/>
      <c r="V176" s="86"/>
      <c r="W176" s="86"/>
      <c r="X176" s="86"/>
      <c r="Y176" s="86"/>
      <c r="Z176" s="86"/>
      <c r="AS176" s="86"/>
    </row>
    <row r="177" spans="1:45" s="82" customFormat="1" ht="18" customHeight="1" x14ac:dyDescent="0.25">
      <c r="A177" s="89" t="s">
        <v>287</v>
      </c>
      <c r="B177" s="90"/>
      <c r="C177" s="91" t="s">
        <v>278</v>
      </c>
      <c r="D177" s="91" t="s">
        <v>279</v>
      </c>
      <c r="E177" s="91" t="s">
        <v>280</v>
      </c>
      <c r="F177" s="91" t="s">
        <v>285</v>
      </c>
      <c r="G177" s="92"/>
      <c r="H177" s="92"/>
      <c r="I177" s="92"/>
      <c r="J177" s="92"/>
      <c r="K177" s="95"/>
      <c r="L177" s="95"/>
      <c r="M177" s="95"/>
      <c r="N177" s="93">
        <f>SUM(C177:F177)</f>
        <v>0</v>
      </c>
      <c r="O177" s="94" t="s">
        <v>288</v>
      </c>
      <c r="S177" s="95"/>
      <c r="T177" s="86"/>
      <c r="U177" s="86"/>
      <c r="V177" s="86"/>
      <c r="W177" s="86"/>
      <c r="X177" s="86"/>
      <c r="Y177" s="86"/>
      <c r="Z177" s="86"/>
      <c r="AS177" s="86"/>
    </row>
    <row r="178" spans="1:45" s="82" customFormat="1" ht="18" customHeight="1" x14ac:dyDescent="0.25">
      <c r="A178" s="89" t="s">
        <v>289</v>
      </c>
      <c r="B178" s="90"/>
      <c r="C178" s="96" t="s">
        <v>290</v>
      </c>
      <c r="D178" s="96" t="s">
        <v>291</v>
      </c>
      <c r="E178" s="96" t="s">
        <v>292</v>
      </c>
      <c r="F178" s="96" t="s">
        <v>293</v>
      </c>
      <c r="G178" s="96" t="s">
        <v>294</v>
      </c>
      <c r="H178" s="96" t="s">
        <v>295</v>
      </c>
      <c r="I178" s="96" t="s">
        <v>296</v>
      </c>
      <c r="J178" s="96" t="s">
        <v>297</v>
      </c>
      <c r="K178" s="96" t="s">
        <v>298</v>
      </c>
      <c r="L178" s="96" t="s">
        <v>299</v>
      </c>
      <c r="M178" s="96" t="s">
        <v>300</v>
      </c>
      <c r="N178" s="97">
        <f>SUM(C178:M178)</f>
        <v>0</v>
      </c>
      <c r="O178" s="94" t="s">
        <v>301</v>
      </c>
      <c r="S178" s="95"/>
      <c r="T178" s="86"/>
      <c r="U178" s="86"/>
      <c r="V178" s="86"/>
      <c r="W178" s="86"/>
      <c r="X178" s="86"/>
      <c r="Y178" s="86"/>
      <c r="Z178" s="86"/>
      <c r="AS178" s="86"/>
    </row>
    <row r="179" spans="1:45" s="82" customFormat="1" ht="18" customHeight="1" x14ac:dyDescent="0.25">
      <c r="A179" s="89" t="s">
        <v>302</v>
      </c>
      <c r="B179" s="90"/>
      <c r="C179" s="96" t="s">
        <v>303</v>
      </c>
      <c r="D179" s="96" t="s">
        <v>304</v>
      </c>
      <c r="E179" s="96" t="s">
        <v>305</v>
      </c>
      <c r="F179" s="96" t="s">
        <v>306</v>
      </c>
      <c r="G179" s="96" t="s">
        <v>307</v>
      </c>
      <c r="H179" s="96" t="s">
        <v>308</v>
      </c>
      <c r="I179" s="83"/>
      <c r="J179" s="83"/>
      <c r="K179" s="83"/>
      <c r="L179" s="83"/>
      <c r="M179" s="83"/>
      <c r="N179" s="97">
        <f>SUM(C179:H179)</f>
        <v>0</v>
      </c>
      <c r="O179" s="94" t="s">
        <v>309</v>
      </c>
      <c r="S179" s="95"/>
      <c r="T179" s="86"/>
      <c r="U179" s="86"/>
      <c r="V179" s="86"/>
      <c r="W179" s="86"/>
      <c r="X179" s="86"/>
      <c r="Y179" s="86"/>
      <c r="Z179" s="86"/>
      <c r="AS179" s="86"/>
    </row>
    <row r="180" spans="1:45" s="82" customFormat="1" ht="18" customHeight="1" x14ac:dyDescent="0.25">
      <c r="A180" s="89" t="s">
        <v>310</v>
      </c>
      <c r="B180" s="90"/>
      <c r="C180" s="96" t="s">
        <v>303</v>
      </c>
      <c r="D180" s="96" t="s">
        <v>304</v>
      </c>
      <c r="E180" s="96" t="s">
        <v>305</v>
      </c>
      <c r="F180" s="96" t="s">
        <v>306</v>
      </c>
      <c r="G180" s="83"/>
      <c r="H180" s="83"/>
      <c r="I180" s="83"/>
      <c r="J180" s="83"/>
      <c r="K180" s="83"/>
      <c r="L180" s="83"/>
      <c r="M180" s="83"/>
      <c r="N180" s="97">
        <f>SUM(C180:F180)</f>
        <v>0</v>
      </c>
      <c r="O180" s="94" t="s">
        <v>311</v>
      </c>
      <c r="S180" s="95"/>
      <c r="T180" s="86"/>
      <c r="U180" s="86"/>
      <c r="V180" s="86"/>
      <c r="W180" s="86"/>
      <c r="X180" s="86"/>
      <c r="Y180" s="86"/>
      <c r="Z180" s="86"/>
      <c r="AS180" s="86"/>
    </row>
    <row r="181" spans="1:45" s="82" customFormat="1" ht="18" customHeight="1" x14ac:dyDescent="0.25">
      <c r="A181" s="89" t="s">
        <v>312</v>
      </c>
      <c r="B181" s="90"/>
      <c r="C181" s="96" t="s">
        <v>303</v>
      </c>
      <c r="D181" s="96" t="s">
        <v>304</v>
      </c>
      <c r="E181" s="96" t="s">
        <v>305</v>
      </c>
      <c r="F181" s="96" t="s">
        <v>306</v>
      </c>
      <c r="G181" s="83"/>
      <c r="H181" s="83"/>
      <c r="I181" s="83"/>
      <c r="J181" s="83"/>
      <c r="K181" s="83"/>
      <c r="L181" s="83"/>
      <c r="M181" s="83"/>
      <c r="N181" s="97">
        <f>SUM(C181:F181)</f>
        <v>0</v>
      </c>
      <c r="O181" s="94" t="s">
        <v>311</v>
      </c>
      <c r="S181" s="95"/>
      <c r="T181" s="86"/>
      <c r="U181" s="86"/>
      <c r="V181" s="86"/>
      <c r="W181" s="86"/>
      <c r="X181" s="86"/>
      <c r="Y181" s="86"/>
      <c r="Z181" s="86"/>
      <c r="AS181" s="86"/>
    </row>
    <row r="182" spans="1:45" s="82" customFormat="1" ht="18" customHeight="1" x14ac:dyDescent="0.25">
      <c r="A182" s="89" t="s">
        <v>313</v>
      </c>
      <c r="B182" s="90"/>
      <c r="C182" s="96" t="s">
        <v>303</v>
      </c>
      <c r="D182" s="96" t="s">
        <v>304</v>
      </c>
      <c r="E182" s="96" t="s">
        <v>305</v>
      </c>
      <c r="F182" s="96" t="s">
        <v>306</v>
      </c>
      <c r="G182" s="83"/>
      <c r="H182" s="83"/>
      <c r="I182" s="83"/>
      <c r="J182" s="83"/>
      <c r="K182" s="83"/>
      <c r="L182" s="83"/>
      <c r="M182" s="83"/>
      <c r="N182" s="97">
        <f>SUM(C182:F182)</f>
        <v>0</v>
      </c>
      <c r="O182" s="94" t="s">
        <v>311</v>
      </c>
      <c r="S182" s="95"/>
      <c r="T182" s="86"/>
      <c r="U182" s="86"/>
      <c r="V182" s="86"/>
      <c r="W182" s="86"/>
      <c r="X182" s="86"/>
      <c r="Y182" s="86"/>
      <c r="Z182" s="86"/>
      <c r="AS182" s="86"/>
    </row>
    <row r="183" spans="1:45" s="82" customFormat="1" ht="18" customHeight="1" x14ac:dyDescent="0.25">
      <c r="A183" s="89" t="s">
        <v>314</v>
      </c>
      <c r="B183" s="90"/>
      <c r="C183" s="96" t="s">
        <v>315</v>
      </c>
      <c r="D183" s="355"/>
      <c r="E183" s="356"/>
      <c r="F183" s="356"/>
      <c r="G183" s="83"/>
      <c r="H183" s="83"/>
      <c r="I183" s="83"/>
      <c r="J183" s="83"/>
      <c r="K183" s="83"/>
      <c r="L183" s="83"/>
      <c r="M183" s="83"/>
      <c r="N183" s="97"/>
      <c r="O183" s="94"/>
      <c r="S183" s="95"/>
      <c r="T183" s="86"/>
      <c r="U183" s="86"/>
      <c r="V183" s="86"/>
      <c r="W183" s="86"/>
      <c r="X183" s="86"/>
      <c r="Y183" s="86"/>
      <c r="Z183" s="86"/>
      <c r="AS183" s="86"/>
    </row>
    <row r="184" spans="1:45" s="82" customFormat="1" ht="18" customHeight="1" x14ac:dyDescent="0.25">
      <c r="A184" s="89" t="s">
        <v>316</v>
      </c>
      <c r="B184" s="90"/>
      <c r="C184" s="96" t="s">
        <v>315</v>
      </c>
      <c r="D184" s="357"/>
      <c r="E184" s="358"/>
      <c r="F184" s="358"/>
      <c r="G184" s="83"/>
      <c r="H184" s="83"/>
      <c r="I184" s="83"/>
      <c r="J184" s="83"/>
      <c r="K184" s="83"/>
      <c r="L184" s="83"/>
      <c r="M184" s="83"/>
      <c r="N184" s="97"/>
      <c r="O184" s="94"/>
      <c r="S184" s="95"/>
      <c r="T184" s="86"/>
      <c r="U184" s="86"/>
      <c r="V184" s="86"/>
      <c r="W184" s="86"/>
      <c r="X184" s="86"/>
      <c r="Y184" s="86"/>
      <c r="Z184" s="86"/>
      <c r="AS184" s="86"/>
    </row>
    <row r="185" spans="1:45" s="82" customFormat="1" ht="18" customHeight="1" x14ac:dyDescent="0.25">
      <c r="A185" s="89" t="s">
        <v>317</v>
      </c>
      <c r="B185" s="90"/>
      <c r="C185" s="96" t="s">
        <v>315</v>
      </c>
      <c r="D185" s="357"/>
      <c r="E185" s="358"/>
      <c r="F185" s="358"/>
      <c r="G185" s="83"/>
      <c r="H185" s="83"/>
      <c r="I185" s="83"/>
      <c r="J185" s="83"/>
      <c r="K185" s="83"/>
      <c r="L185" s="83"/>
      <c r="M185" s="83"/>
      <c r="N185" s="97"/>
      <c r="O185" s="94"/>
      <c r="S185" s="95"/>
      <c r="T185" s="86"/>
      <c r="U185" s="86"/>
      <c r="V185" s="86"/>
      <c r="W185" s="86"/>
      <c r="X185" s="86"/>
      <c r="Y185" s="86"/>
      <c r="Z185" s="86"/>
      <c r="AS185" s="86"/>
    </row>
    <row r="186" spans="1:45" s="82" customFormat="1" ht="18" customHeight="1" x14ac:dyDescent="0.25">
      <c r="A186" s="89" t="s">
        <v>318</v>
      </c>
      <c r="B186" s="90"/>
      <c r="C186" s="96" t="s">
        <v>315</v>
      </c>
      <c r="D186" s="357"/>
      <c r="E186" s="358"/>
      <c r="F186" s="358"/>
      <c r="G186" s="83"/>
      <c r="H186" s="83"/>
      <c r="I186" s="83"/>
      <c r="J186" s="83"/>
      <c r="K186" s="83"/>
      <c r="L186" s="83"/>
      <c r="M186" s="83"/>
      <c r="N186" s="97"/>
      <c r="O186" s="94"/>
      <c r="S186" s="95"/>
      <c r="T186" s="86"/>
      <c r="U186" s="86"/>
      <c r="V186" s="86"/>
      <c r="W186" s="86"/>
      <c r="X186" s="86"/>
      <c r="Y186" s="86"/>
      <c r="Z186" s="86"/>
      <c r="AS186" s="86"/>
    </row>
    <row r="187" spans="1:45" s="82" customFormat="1" ht="18" customHeight="1" x14ac:dyDescent="0.25">
      <c r="A187" s="89" t="s">
        <v>319</v>
      </c>
      <c r="B187" s="90"/>
      <c r="C187" s="96" t="s">
        <v>315</v>
      </c>
      <c r="D187" s="357"/>
      <c r="E187" s="358"/>
      <c r="F187" s="358"/>
      <c r="G187" s="83"/>
      <c r="H187" s="83"/>
      <c r="I187" s="83"/>
      <c r="J187" s="83"/>
      <c r="K187" s="83"/>
      <c r="L187" s="83"/>
      <c r="M187" s="83"/>
      <c r="N187" s="97"/>
      <c r="O187" s="94"/>
      <c r="S187" s="95"/>
      <c r="T187" s="86"/>
      <c r="U187" s="86"/>
      <c r="V187" s="86"/>
      <c r="W187" s="86"/>
      <c r="X187" s="86"/>
      <c r="Y187" s="86"/>
      <c r="Z187" s="86"/>
      <c r="AS187" s="86"/>
    </row>
    <row r="188" spans="1:45" s="82" customFormat="1" ht="18" customHeight="1" x14ac:dyDescent="0.25">
      <c r="A188" s="89" t="s">
        <v>320</v>
      </c>
      <c r="B188" s="90"/>
      <c r="C188" s="96" t="s">
        <v>315</v>
      </c>
      <c r="D188" s="357"/>
      <c r="E188" s="358"/>
      <c r="F188" s="358"/>
      <c r="G188" s="83"/>
      <c r="H188" s="83"/>
      <c r="I188" s="83"/>
      <c r="J188" s="83"/>
      <c r="K188" s="83"/>
      <c r="L188" s="83"/>
      <c r="M188" s="83"/>
      <c r="N188" s="97"/>
      <c r="O188" s="94"/>
      <c r="S188" s="95"/>
      <c r="T188" s="86"/>
      <c r="U188" s="86"/>
      <c r="V188" s="86"/>
      <c r="W188" s="86"/>
      <c r="X188" s="86"/>
      <c r="Y188" s="86"/>
      <c r="Z188" s="86"/>
      <c r="AS188" s="86"/>
    </row>
    <row r="189" spans="1:45" s="82" customFormat="1" ht="18" customHeight="1" x14ac:dyDescent="0.25">
      <c r="A189" s="89" t="s">
        <v>321</v>
      </c>
      <c r="B189" s="90"/>
      <c r="C189" s="96" t="s">
        <v>315</v>
      </c>
      <c r="D189" s="359"/>
      <c r="E189" s="360"/>
      <c r="F189" s="360"/>
      <c r="G189" s="83"/>
      <c r="H189" s="83"/>
      <c r="I189" s="83"/>
      <c r="J189" s="83"/>
      <c r="K189" s="83"/>
      <c r="L189" s="83"/>
      <c r="M189" s="83"/>
      <c r="N189" s="97"/>
      <c r="O189" s="94"/>
      <c r="S189" s="95"/>
      <c r="T189" s="86"/>
      <c r="U189" s="86"/>
      <c r="V189" s="86"/>
      <c r="W189" s="86"/>
      <c r="X189" s="86"/>
      <c r="Y189" s="86"/>
      <c r="Z189" s="86"/>
      <c r="AS189" s="86"/>
    </row>
    <row r="190" spans="1:45" s="82" customFormat="1" ht="12" customHeight="1" x14ac:dyDescent="0.25">
      <c r="A190" s="95" t="str">
        <f>IF(O190&gt;0,"Si en la columna P aparecen valores es porque hay registros con valores INCORRECTOS en el campo LAB perdiendo niños con controles CRED, REVISE.","")</f>
        <v/>
      </c>
      <c r="B190" s="98"/>
      <c r="E190" s="99"/>
      <c r="F190" s="99"/>
      <c r="G190" s="99"/>
      <c r="N190" s="85"/>
      <c r="O190" s="86">
        <f>SUM(O174:O189)</f>
        <v>0</v>
      </c>
      <c r="S190" s="86"/>
      <c r="T190" s="86"/>
      <c r="U190" s="86"/>
      <c r="V190" s="86"/>
      <c r="W190" s="86"/>
      <c r="X190" s="86"/>
      <c r="Y190" s="86"/>
      <c r="Z190" s="86"/>
      <c r="AS190" s="86"/>
    </row>
    <row r="191" spans="1:45" s="82" customFormat="1" ht="12" customHeight="1" x14ac:dyDescent="0.25">
      <c r="A191" s="95"/>
      <c r="B191" s="98"/>
      <c r="E191" s="99"/>
      <c r="F191" s="99"/>
      <c r="G191" s="99"/>
      <c r="N191" s="85"/>
      <c r="O191" s="86"/>
      <c r="S191" s="86"/>
      <c r="T191" s="86"/>
      <c r="U191" s="86"/>
      <c r="V191" s="86"/>
      <c r="W191" s="86"/>
      <c r="X191" s="86"/>
      <c r="Y191" s="86"/>
      <c r="Z191" s="86"/>
      <c r="AS191" s="86"/>
    </row>
    <row r="192" spans="1:45" s="82" customFormat="1" ht="12" customHeight="1" x14ac:dyDescent="0.25">
      <c r="A192" s="95"/>
      <c r="B192" s="98"/>
      <c r="E192" s="99"/>
      <c r="F192" s="99"/>
      <c r="G192" s="99"/>
      <c r="N192" s="85"/>
      <c r="O192" s="86"/>
      <c r="S192" s="86"/>
      <c r="T192" s="86"/>
      <c r="U192" s="86"/>
      <c r="V192" s="86"/>
      <c r="W192" s="86"/>
      <c r="X192" s="86"/>
      <c r="Y192" s="86"/>
      <c r="Z192" s="86"/>
      <c r="AS192" s="86"/>
    </row>
    <row r="193" spans="1:45" s="82" customFormat="1" ht="18" customHeight="1" x14ac:dyDescent="0.3">
      <c r="A193" s="99" t="s">
        <v>322</v>
      </c>
      <c r="E193" s="99"/>
      <c r="F193" s="99"/>
      <c r="G193" s="257"/>
      <c r="N193" s="85"/>
      <c r="O193" s="86"/>
      <c r="S193" s="86"/>
      <c r="T193" s="86"/>
      <c r="U193" s="86"/>
      <c r="V193" s="86"/>
      <c r="W193" s="86"/>
      <c r="X193" s="86"/>
      <c r="Y193" s="86"/>
      <c r="Z193" s="86"/>
      <c r="AS193" s="86"/>
    </row>
    <row r="194" spans="1:45" s="82" customFormat="1" ht="18" customHeight="1" x14ac:dyDescent="0.25">
      <c r="A194" s="99"/>
      <c r="E194" s="99"/>
      <c r="F194" s="99"/>
      <c r="G194" s="28"/>
      <c r="N194" s="85"/>
      <c r="O194" s="86"/>
      <c r="S194" s="86"/>
      <c r="T194" s="86"/>
      <c r="U194" s="86"/>
      <c r="V194" s="86"/>
      <c r="W194" s="86"/>
      <c r="X194" s="86"/>
      <c r="Y194" s="86"/>
      <c r="Z194" s="86"/>
      <c r="AS194" s="86"/>
    </row>
    <row r="195" spans="1:45" s="82" customFormat="1" ht="18" customHeight="1" x14ac:dyDescent="0.25">
      <c r="A195" s="99"/>
      <c r="E195" s="99"/>
      <c r="F195" s="99"/>
      <c r="G195" s="258"/>
      <c r="N195" s="85"/>
      <c r="O195" s="86"/>
      <c r="S195" s="86"/>
      <c r="T195" s="86"/>
      <c r="U195" s="86"/>
      <c r="V195" s="86"/>
      <c r="W195" s="86"/>
      <c r="X195" s="86"/>
      <c r="Y195" s="86"/>
      <c r="Z195" s="86"/>
      <c r="AS195" s="86"/>
    </row>
    <row r="196" spans="1:45" s="82" customFormat="1" ht="18" customHeight="1" x14ac:dyDescent="0.25">
      <c r="A196" s="99"/>
      <c r="E196" s="99"/>
      <c r="F196" s="99"/>
      <c r="G196" s="28"/>
      <c r="N196" s="85"/>
      <c r="O196" s="86"/>
      <c r="S196" s="86"/>
      <c r="T196" s="86"/>
      <c r="U196" s="86"/>
      <c r="V196" s="86"/>
      <c r="W196" s="86"/>
      <c r="X196" s="86"/>
      <c r="Y196" s="86"/>
      <c r="Z196" s="86"/>
      <c r="AS196" s="86"/>
    </row>
    <row r="197" spans="1:45" s="82" customFormat="1" ht="18" customHeight="1" x14ac:dyDescent="0.25">
      <c r="A197" s="99"/>
      <c r="B197" s="27" t="s">
        <v>258</v>
      </c>
      <c r="C197" s="82">
        <v>1</v>
      </c>
      <c r="D197" s="82">
        <v>2</v>
      </c>
      <c r="E197" s="82">
        <v>3</v>
      </c>
      <c r="F197" s="82">
        <v>4</v>
      </c>
      <c r="G197" s="82">
        <v>5</v>
      </c>
      <c r="H197" s="82">
        <v>6</v>
      </c>
      <c r="I197" s="82">
        <v>7</v>
      </c>
      <c r="J197" s="82">
        <v>8</v>
      </c>
      <c r="K197" s="82">
        <v>9</v>
      </c>
      <c r="L197" s="82">
        <v>10</v>
      </c>
      <c r="M197" s="82">
        <v>11</v>
      </c>
      <c r="N197" s="85"/>
      <c r="O197" s="100"/>
      <c r="S197" s="86"/>
      <c r="T197" s="86"/>
      <c r="U197" s="86"/>
      <c r="V197" s="86"/>
      <c r="W197" s="86"/>
      <c r="X197" s="86"/>
      <c r="Y197" s="86"/>
      <c r="Z197" s="86"/>
      <c r="AS197" s="86"/>
    </row>
    <row r="198" spans="1:45" s="82" customFormat="1" ht="18" customHeight="1" x14ac:dyDescent="0.25">
      <c r="A198" s="361" t="s">
        <v>259</v>
      </c>
      <c r="B198" s="362"/>
      <c r="C198" s="270" t="s">
        <v>323</v>
      </c>
      <c r="D198" s="271"/>
      <c r="E198" s="271"/>
      <c r="F198" s="271"/>
      <c r="G198" s="271"/>
      <c r="H198" s="271"/>
      <c r="I198" s="271"/>
      <c r="J198" s="271"/>
      <c r="K198" s="271"/>
      <c r="L198" s="271"/>
      <c r="M198" s="271"/>
      <c r="N198" s="365"/>
      <c r="O198" s="354" t="s">
        <v>261</v>
      </c>
      <c r="S198" s="86"/>
      <c r="T198" s="86"/>
      <c r="U198" s="86"/>
      <c r="V198" s="86"/>
      <c r="W198" s="86"/>
      <c r="X198" s="86"/>
      <c r="Y198" s="86"/>
      <c r="Z198" s="86"/>
      <c r="AS198" s="86"/>
    </row>
    <row r="199" spans="1:45" s="82" customFormat="1" ht="18" customHeight="1" x14ac:dyDescent="0.25">
      <c r="A199" s="363"/>
      <c r="B199" s="364"/>
      <c r="C199" s="87" t="s">
        <v>262</v>
      </c>
      <c r="D199" s="87" t="s">
        <v>263</v>
      </c>
      <c r="E199" s="87" t="s">
        <v>264</v>
      </c>
      <c r="F199" s="87" t="s">
        <v>265</v>
      </c>
      <c r="G199" s="87" t="s">
        <v>266</v>
      </c>
      <c r="H199" s="87" t="s">
        <v>267</v>
      </c>
      <c r="I199" s="87" t="s">
        <v>268</v>
      </c>
      <c r="J199" s="87" t="s">
        <v>269</v>
      </c>
      <c r="K199" s="87" t="s">
        <v>270</v>
      </c>
      <c r="L199" s="87" t="s">
        <v>271</v>
      </c>
      <c r="M199" s="87" t="s">
        <v>272</v>
      </c>
      <c r="N199" s="88" t="s">
        <v>59</v>
      </c>
      <c r="O199" s="354"/>
      <c r="S199" s="86"/>
      <c r="T199" s="86"/>
      <c r="U199" s="86"/>
      <c r="V199" s="86"/>
      <c r="W199" s="86"/>
      <c r="X199" s="86"/>
      <c r="Y199" s="86"/>
      <c r="Z199" s="86"/>
      <c r="AS199" s="86"/>
    </row>
    <row r="200" spans="1:45" s="82" customFormat="1" ht="18" customHeight="1" x14ac:dyDescent="0.25">
      <c r="A200" s="101" t="s">
        <v>273</v>
      </c>
      <c r="B200" s="102"/>
      <c r="C200" s="103" t="s">
        <v>324</v>
      </c>
      <c r="D200" s="103" t="s">
        <v>325</v>
      </c>
      <c r="E200" s="104"/>
      <c r="F200" s="104"/>
      <c r="G200" s="104"/>
      <c r="H200" s="104"/>
      <c r="I200" s="104"/>
      <c r="J200" s="104"/>
      <c r="K200" s="104"/>
      <c r="L200" s="104"/>
      <c r="M200" s="104"/>
      <c r="N200" s="105">
        <f>SUM(C200)</f>
        <v>0</v>
      </c>
      <c r="O200" s="94" t="s">
        <v>326</v>
      </c>
      <c r="S200" s="86"/>
      <c r="T200" s="86"/>
      <c r="U200" s="86"/>
      <c r="V200" s="86"/>
      <c r="W200" s="86"/>
      <c r="X200" s="86"/>
      <c r="Y200" s="86"/>
      <c r="Z200" s="86"/>
      <c r="AS200" s="86"/>
    </row>
    <row r="201" spans="1:45" s="82" customFormat="1" ht="18" customHeight="1" x14ac:dyDescent="0.25">
      <c r="A201" s="101" t="s">
        <v>277</v>
      </c>
      <c r="B201" s="102"/>
      <c r="C201" s="103" t="s">
        <v>324</v>
      </c>
      <c r="D201" s="103" t="s">
        <v>325</v>
      </c>
      <c r="E201" s="103" t="s">
        <v>327</v>
      </c>
      <c r="F201" s="106"/>
      <c r="G201" s="106"/>
      <c r="H201" s="106"/>
      <c r="I201" s="106"/>
      <c r="J201" s="106"/>
      <c r="K201" s="106"/>
      <c r="L201" s="106"/>
      <c r="M201" s="106"/>
      <c r="N201" s="105">
        <f>SUM(C201:D201)</f>
        <v>0</v>
      </c>
      <c r="O201" s="94" t="s">
        <v>326</v>
      </c>
      <c r="S201" s="86"/>
      <c r="T201" s="86"/>
      <c r="U201" s="86"/>
      <c r="V201" s="86"/>
      <c r="W201" s="86"/>
      <c r="X201" s="86"/>
      <c r="Y201" s="86"/>
      <c r="Z201" s="86"/>
      <c r="AS201" s="86"/>
    </row>
    <row r="202" spans="1:45" s="82" customFormat="1" ht="18" customHeight="1" x14ac:dyDescent="0.25">
      <c r="A202" s="101" t="s">
        <v>282</v>
      </c>
      <c r="B202" s="102"/>
      <c r="C202" s="103" t="s">
        <v>324</v>
      </c>
      <c r="D202" s="103" t="s">
        <v>325</v>
      </c>
      <c r="E202" s="103" t="s">
        <v>327</v>
      </c>
      <c r="F202" s="103" t="s">
        <v>328</v>
      </c>
      <c r="G202" s="106"/>
      <c r="H202" s="106"/>
      <c r="I202" s="106"/>
      <c r="J202" s="106"/>
      <c r="K202" s="106"/>
      <c r="L202" s="106"/>
      <c r="M202" s="106"/>
      <c r="N202" s="105">
        <f>SUM(C202:E202)</f>
        <v>0</v>
      </c>
      <c r="O202" s="94" t="s">
        <v>326</v>
      </c>
      <c r="S202" s="86"/>
      <c r="T202" s="86"/>
      <c r="U202" s="86"/>
      <c r="V202" s="86"/>
      <c r="W202" s="86"/>
      <c r="X202" s="86"/>
      <c r="Y202" s="86"/>
      <c r="Z202" s="86"/>
      <c r="AS202" s="86"/>
    </row>
    <row r="203" spans="1:45" s="82" customFormat="1" ht="18" customHeight="1" x14ac:dyDescent="0.25">
      <c r="A203" s="101" t="s">
        <v>287</v>
      </c>
      <c r="B203" s="102"/>
      <c r="C203" s="103" t="s">
        <v>324</v>
      </c>
      <c r="D203" s="103" t="s">
        <v>325</v>
      </c>
      <c r="E203" s="103" t="s">
        <v>327</v>
      </c>
      <c r="F203" s="103" t="s">
        <v>328</v>
      </c>
      <c r="G203" s="106"/>
      <c r="H203" s="106"/>
      <c r="I203" s="106"/>
      <c r="J203" s="106"/>
      <c r="K203" s="106"/>
      <c r="L203" s="106"/>
      <c r="M203" s="106"/>
      <c r="N203" s="105">
        <f>SUM(C203:F203)</f>
        <v>0</v>
      </c>
      <c r="O203" s="94" t="s">
        <v>326</v>
      </c>
      <c r="S203" s="86"/>
      <c r="T203" s="86"/>
      <c r="U203" s="86"/>
      <c r="V203" s="86"/>
      <c r="W203" s="86"/>
      <c r="X203" s="86"/>
      <c r="Y203" s="86"/>
      <c r="Z203" s="86"/>
      <c r="AS203" s="86"/>
    </row>
    <row r="204" spans="1:45" s="82" customFormat="1" ht="18" customHeight="1" x14ac:dyDescent="0.25">
      <c r="A204" s="101" t="s">
        <v>289</v>
      </c>
      <c r="B204" s="102"/>
      <c r="C204" s="103" t="s">
        <v>324</v>
      </c>
      <c r="D204" s="103" t="s">
        <v>325</v>
      </c>
      <c r="E204" s="103" t="s">
        <v>327</v>
      </c>
      <c r="F204" s="103" t="s">
        <v>328</v>
      </c>
      <c r="G204" s="103" t="s">
        <v>329</v>
      </c>
      <c r="H204" s="103" t="s">
        <v>330</v>
      </c>
      <c r="I204" s="103" t="s">
        <v>331</v>
      </c>
      <c r="J204" s="103" t="s">
        <v>332</v>
      </c>
      <c r="K204" s="103" t="s">
        <v>333</v>
      </c>
      <c r="L204" s="103" t="s">
        <v>334</v>
      </c>
      <c r="M204" s="107" t="s">
        <v>335</v>
      </c>
      <c r="N204" s="105">
        <f>SUM(C204:M204)</f>
        <v>0</v>
      </c>
      <c r="O204" s="94" t="s">
        <v>326</v>
      </c>
      <c r="S204" s="86"/>
      <c r="T204" s="86"/>
      <c r="U204" s="86"/>
      <c r="V204" s="86"/>
      <c r="W204" s="86"/>
      <c r="X204" s="86"/>
      <c r="Y204" s="86"/>
      <c r="Z204" s="86"/>
      <c r="AS204" s="86"/>
    </row>
    <row r="205" spans="1:45" s="82" customFormat="1" ht="18" customHeight="1" x14ac:dyDescent="0.25">
      <c r="A205" s="101" t="s">
        <v>302</v>
      </c>
      <c r="B205" s="102"/>
      <c r="C205" s="103" t="s">
        <v>324</v>
      </c>
      <c r="D205" s="103" t="s">
        <v>325</v>
      </c>
      <c r="E205" s="103" t="s">
        <v>327</v>
      </c>
      <c r="F205" s="103" t="s">
        <v>328</v>
      </c>
      <c r="G205" s="103" t="s">
        <v>329</v>
      </c>
      <c r="H205" s="103" t="s">
        <v>330</v>
      </c>
      <c r="I205" s="106"/>
      <c r="J205" s="106"/>
      <c r="K205" s="106"/>
      <c r="L205" s="106"/>
      <c r="M205" s="106"/>
      <c r="N205" s="105">
        <f>SUM(C205:H205)</f>
        <v>0</v>
      </c>
      <c r="O205" s="94" t="s">
        <v>326</v>
      </c>
      <c r="S205" s="86"/>
      <c r="T205" s="86"/>
      <c r="U205" s="86"/>
      <c r="V205" s="86"/>
      <c r="W205" s="86"/>
      <c r="X205" s="86"/>
      <c r="Y205" s="86"/>
      <c r="Z205" s="86"/>
      <c r="AS205" s="86"/>
    </row>
    <row r="206" spans="1:45" s="82" customFormat="1" ht="18" customHeight="1" x14ac:dyDescent="0.25">
      <c r="A206" s="101" t="s">
        <v>310</v>
      </c>
      <c r="B206" s="102"/>
      <c r="C206" s="103" t="s">
        <v>324</v>
      </c>
      <c r="D206" s="103" t="s">
        <v>325</v>
      </c>
      <c r="E206" s="103" t="s">
        <v>327</v>
      </c>
      <c r="F206" s="103" t="s">
        <v>328</v>
      </c>
      <c r="G206" s="106"/>
      <c r="H206" s="106"/>
      <c r="I206" s="106"/>
      <c r="J206" s="106"/>
      <c r="K206" s="106"/>
      <c r="L206" s="106"/>
      <c r="M206" s="106"/>
      <c r="N206" s="105">
        <f>SUM(C206:F206)</f>
        <v>0</v>
      </c>
      <c r="O206" s="94" t="s">
        <v>326</v>
      </c>
      <c r="S206" s="86"/>
      <c r="T206" s="86"/>
      <c r="U206" s="86"/>
      <c r="V206" s="86"/>
      <c r="W206" s="86"/>
      <c r="X206" s="86"/>
      <c r="Y206" s="86"/>
      <c r="Z206" s="86"/>
      <c r="AS206" s="86"/>
    </row>
    <row r="207" spans="1:45" s="82" customFormat="1" ht="18" customHeight="1" x14ac:dyDescent="0.25">
      <c r="A207" s="101" t="s">
        <v>312</v>
      </c>
      <c r="B207" s="102"/>
      <c r="C207" s="103" t="s">
        <v>324</v>
      </c>
      <c r="D207" s="103" t="s">
        <v>325</v>
      </c>
      <c r="E207" s="103" t="s">
        <v>327</v>
      </c>
      <c r="F207" s="103" t="s">
        <v>328</v>
      </c>
      <c r="G207" s="106"/>
      <c r="H207" s="106"/>
      <c r="I207" s="106"/>
      <c r="J207" s="106"/>
      <c r="K207" s="106"/>
      <c r="L207" s="106"/>
      <c r="M207" s="106"/>
      <c r="N207" s="105">
        <f>SUM(C207:F207)</f>
        <v>0</v>
      </c>
      <c r="O207" s="94" t="s">
        <v>326</v>
      </c>
      <c r="S207" s="86"/>
      <c r="T207" s="86"/>
      <c r="U207" s="86"/>
      <c r="V207" s="86"/>
      <c r="W207" s="86"/>
      <c r="X207" s="86"/>
      <c r="Y207" s="86"/>
      <c r="Z207" s="86"/>
      <c r="AS207" s="86"/>
    </row>
    <row r="208" spans="1:45" s="82" customFormat="1" ht="18" customHeight="1" x14ac:dyDescent="0.25">
      <c r="A208" s="101" t="s">
        <v>313</v>
      </c>
      <c r="B208" s="102"/>
      <c r="C208" s="103" t="s">
        <v>324</v>
      </c>
      <c r="D208" s="103" t="s">
        <v>325</v>
      </c>
      <c r="E208" s="103" t="s">
        <v>327</v>
      </c>
      <c r="F208" s="103" t="s">
        <v>328</v>
      </c>
      <c r="G208" s="106"/>
      <c r="H208" s="106"/>
      <c r="I208" s="106"/>
      <c r="J208" s="106"/>
      <c r="K208" s="106"/>
      <c r="L208" s="106"/>
      <c r="M208" s="106"/>
      <c r="N208" s="105">
        <f>SUM(C208:F208)</f>
        <v>0</v>
      </c>
      <c r="O208" s="94" t="s">
        <v>326</v>
      </c>
      <c r="S208" s="86"/>
      <c r="T208" s="86"/>
      <c r="U208" s="86"/>
      <c r="V208" s="86"/>
      <c r="W208" s="86"/>
      <c r="X208" s="86"/>
      <c r="Y208" s="86"/>
      <c r="Z208" s="86"/>
      <c r="AS208" s="86"/>
    </row>
    <row r="209" spans="1:45" s="82" customFormat="1" ht="18" customHeight="1" x14ac:dyDescent="0.25">
      <c r="A209" s="101" t="s">
        <v>336</v>
      </c>
      <c r="B209" s="102"/>
      <c r="C209" s="103" t="s">
        <v>324</v>
      </c>
      <c r="D209" s="108"/>
      <c r="E209" s="108"/>
      <c r="F209" s="108"/>
      <c r="G209" s="108"/>
      <c r="H209" s="108"/>
      <c r="I209" s="108"/>
      <c r="J209" s="108"/>
      <c r="K209" s="108"/>
      <c r="L209" s="108"/>
      <c r="M209" s="108"/>
      <c r="N209" s="105">
        <f>SUM(C209)</f>
        <v>0</v>
      </c>
      <c r="O209" s="94" t="s">
        <v>326</v>
      </c>
      <c r="S209" s="86"/>
      <c r="T209" s="86"/>
      <c r="U209" s="86"/>
      <c r="V209" s="86"/>
      <c r="W209" s="86"/>
      <c r="X209" s="86"/>
      <c r="Y209" s="86"/>
      <c r="Z209" s="86"/>
      <c r="AS209" s="86"/>
    </row>
    <row r="210" spans="1:45" s="82" customFormat="1" ht="12" customHeight="1" x14ac:dyDescent="0.25">
      <c r="E210" s="99"/>
      <c r="F210" s="99"/>
      <c r="G210" s="99"/>
      <c r="N210" s="85"/>
      <c r="O210" s="86"/>
      <c r="S210" s="86"/>
      <c r="T210" s="86"/>
      <c r="U210" s="86"/>
      <c r="V210" s="86"/>
      <c r="W210" s="86"/>
      <c r="X210" s="86"/>
      <c r="Y210" s="86"/>
      <c r="Z210" s="86"/>
      <c r="AS210" s="86"/>
    </row>
    <row r="211" spans="1:45" s="82" customFormat="1" ht="18" customHeight="1" x14ac:dyDescent="0.25">
      <c r="A211" s="27"/>
      <c r="B211" s="99"/>
      <c r="C211" s="99"/>
      <c r="D211" s="99"/>
      <c r="E211" s="99"/>
      <c r="F211" s="99"/>
      <c r="G211" s="95"/>
      <c r="H211" s="109"/>
      <c r="I211" s="109"/>
      <c r="J211" s="10"/>
      <c r="K211" s="10"/>
      <c r="L211" s="10"/>
      <c r="M211" s="10"/>
      <c r="N211" s="10"/>
      <c r="O211" s="17"/>
      <c r="P211" s="10"/>
      <c r="Q211" s="19"/>
    </row>
    <row r="212" spans="1:45" s="82" customFormat="1" ht="18" customHeight="1" x14ac:dyDescent="0.25">
      <c r="A212" s="110" t="s">
        <v>337</v>
      </c>
      <c r="B212" s="110"/>
      <c r="C212" s="110"/>
      <c r="D212" s="110"/>
      <c r="E212" s="110"/>
      <c r="F212" s="99"/>
      <c r="G212" s="83" t="s">
        <v>256</v>
      </c>
      <c r="H212" s="84"/>
      <c r="I212" s="10"/>
      <c r="J212" s="10"/>
      <c r="K212" s="10"/>
      <c r="L212" s="10"/>
      <c r="M212" s="10"/>
      <c r="N212" s="10"/>
      <c r="O212" s="17"/>
      <c r="P212" s="10"/>
      <c r="Q212" s="19"/>
    </row>
    <row r="213" spans="1:45" s="82" customFormat="1" ht="18" customHeight="1" x14ac:dyDescent="0.3">
      <c r="A213" s="30"/>
      <c r="B213" s="30"/>
      <c r="C213" s="30"/>
      <c r="D213" s="30"/>
      <c r="E213" s="99"/>
      <c r="F213" s="257"/>
      <c r="G213" s="109"/>
      <c r="H213" s="10"/>
      <c r="I213" s="19"/>
      <c r="J213" s="19"/>
      <c r="K213" s="19"/>
      <c r="L213" s="19"/>
      <c r="M213" s="19"/>
      <c r="N213" s="111"/>
      <c r="O213" s="19"/>
      <c r="P213" s="19"/>
    </row>
    <row r="214" spans="1:45" s="82" customFormat="1" ht="18" customHeight="1" x14ac:dyDescent="0.25">
      <c r="A214" s="30" t="s">
        <v>338</v>
      </c>
      <c r="C214" s="99"/>
      <c r="D214" s="99"/>
      <c r="E214" s="99"/>
      <c r="F214" s="258"/>
      <c r="G214" s="99"/>
      <c r="H214" s="19"/>
      <c r="N214" s="29"/>
      <c r="O214" s="28"/>
      <c r="P214" s="28"/>
      <c r="T214" s="19"/>
      <c r="U214" s="19"/>
      <c r="AE214" s="19"/>
    </row>
    <row r="215" spans="1:45" s="85" customFormat="1" ht="18" customHeight="1" x14ac:dyDescent="0.25">
      <c r="A215" s="27" t="s">
        <v>339</v>
      </c>
      <c r="C215" s="112">
        <v>1</v>
      </c>
      <c r="D215" s="112">
        <v>2</v>
      </c>
      <c r="E215" s="112">
        <v>3</v>
      </c>
      <c r="F215" s="112">
        <v>4</v>
      </c>
      <c r="G215" s="112">
        <v>5</v>
      </c>
      <c r="H215" s="111"/>
      <c r="T215" s="111"/>
      <c r="U215" s="111"/>
      <c r="AE215" s="111"/>
    </row>
    <row r="216" spans="1:45" s="30" customFormat="1" ht="18" customHeight="1" x14ac:dyDescent="0.25">
      <c r="A216" s="341" t="s">
        <v>340</v>
      </c>
      <c r="B216" s="342"/>
      <c r="C216" s="366" t="s">
        <v>341</v>
      </c>
      <c r="D216" s="367"/>
      <c r="E216" s="367"/>
      <c r="F216" s="368"/>
      <c r="G216" s="369" t="s">
        <v>201</v>
      </c>
      <c r="N216" s="113"/>
      <c r="AE216" s="19"/>
    </row>
    <row r="217" spans="1:45" s="30" customFormat="1" ht="18" customHeight="1" x14ac:dyDescent="0.25">
      <c r="A217" s="343"/>
      <c r="B217" s="301"/>
      <c r="C217" s="372" t="s">
        <v>342</v>
      </c>
      <c r="D217" s="373"/>
      <c r="E217" s="372" t="s">
        <v>343</v>
      </c>
      <c r="F217" s="373"/>
      <c r="G217" s="370"/>
      <c r="N217" s="113"/>
      <c r="AE217" s="19"/>
      <c r="AF217" s="114"/>
    </row>
    <row r="218" spans="1:45" s="30" customFormat="1" ht="18" customHeight="1" x14ac:dyDescent="0.25">
      <c r="A218" s="343"/>
      <c r="B218" s="301"/>
      <c r="C218" s="115" t="s">
        <v>344</v>
      </c>
      <c r="D218" s="115" t="s">
        <v>345</v>
      </c>
      <c r="E218" s="115" t="s">
        <v>344</v>
      </c>
      <c r="F218" s="115" t="s">
        <v>345</v>
      </c>
      <c r="G218" s="371"/>
      <c r="N218" s="113"/>
      <c r="O218" s="82"/>
      <c r="P218" s="82"/>
      <c r="AE218" s="19"/>
    </row>
    <row r="219" spans="1:45" s="30" customFormat="1" ht="18" customHeight="1" x14ac:dyDescent="0.25">
      <c r="A219" s="311" t="s">
        <v>346</v>
      </c>
      <c r="B219" s="312"/>
      <c r="C219" s="116" t="s">
        <v>347</v>
      </c>
      <c r="D219" s="117"/>
      <c r="E219" s="117"/>
      <c r="F219" s="117"/>
      <c r="G219" s="118"/>
      <c r="N219" s="113"/>
      <c r="O219" s="82"/>
      <c r="P219" s="82"/>
      <c r="AE219" s="19"/>
    </row>
    <row r="220" spans="1:45" s="30" customFormat="1" ht="18" customHeight="1" x14ac:dyDescent="0.25">
      <c r="A220" s="119" t="s">
        <v>348</v>
      </c>
      <c r="B220" s="120"/>
      <c r="C220" s="117" t="s">
        <v>347</v>
      </c>
      <c r="D220" s="117" t="s">
        <v>349</v>
      </c>
      <c r="E220" s="117" t="s">
        <v>350</v>
      </c>
      <c r="F220" s="117" t="s">
        <v>351</v>
      </c>
      <c r="G220" s="121" t="s">
        <v>352</v>
      </c>
      <c r="N220" s="113"/>
      <c r="AE220" s="19"/>
    </row>
    <row r="221" spans="1:45" s="82" customFormat="1" ht="18" customHeight="1" x14ac:dyDescent="0.25">
      <c r="A221" s="122" t="s">
        <v>353</v>
      </c>
      <c r="B221" s="123"/>
      <c r="C221" s="124" t="s">
        <v>347</v>
      </c>
      <c r="D221" s="124" t="s">
        <v>349</v>
      </c>
      <c r="E221" s="124" t="s">
        <v>350</v>
      </c>
      <c r="F221" s="124" t="s">
        <v>351</v>
      </c>
      <c r="G221" s="121" t="s">
        <v>354</v>
      </c>
      <c r="L221" s="30"/>
      <c r="M221" s="30"/>
      <c r="N221" s="85"/>
    </row>
    <row r="222" spans="1:45" s="82" customFormat="1" ht="18" customHeight="1" x14ac:dyDescent="0.25">
      <c r="A222" s="122" t="s">
        <v>355</v>
      </c>
      <c r="B222" s="123"/>
      <c r="C222" s="124" t="s">
        <v>347</v>
      </c>
      <c r="D222" s="124" t="s">
        <v>349</v>
      </c>
      <c r="E222" s="124" t="s">
        <v>350</v>
      </c>
      <c r="F222" s="124" t="s">
        <v>351</v>
      </c>
      <c r="G222" s="121" t="s">
        <v>356</v>
      </c>
      <c r="L222" s="30"/>
      <c r="M222" s="30"/>
      <c r="N222" s="85"/>
    </row>
    <row r="223" spans="1:45" s="82" customFormat="1" ht="18" customHeight="1" x14ac:dyDescent="0.25">
      <c r="A223" s="122" t="s">
        <v>357</v>
      </c>
      <c r="B223" s="123"/>
      <c r="C223" s="124" t="s">
        <v>347</v>
      </c>
      <c r="D223" s="124" t="s">
        <v>349</v>
      </c>
      <c r="E223" s="124" t="s">
        <v>350</v>
      </c>
      <c r="F223" s="124" t="s">
        <v>351</v>
      </c>
      <c r="G223" s="121" t="s">
        <v>358</v>
      </c>
      <c r="L223" s="30"/>
      <c r="M223" s="30"/>
      <c r="N223" s="85"/>
    </row>
    <row r="224" spans="1:45" s="82" customFormat="1" ht="18" customHeight="1" x14ac:dyDescent="0.25">
      <c r="A224" s="125" t="s">
        <v>313</v>
      </c>
      <c r="B224" s="126"/>
      <c r="C224" s="127" t="s">
        <v>347</v>
      </c>
      <c r="D224" s="127" t="s">
        <v>349</v>
      </c>
      <c r="E224" s="127" t="s">
        <v>350</v>
      </c>
      <c r="F224" s="127" t="s">
        <v>351</v>
      </c>
      <c r="G224" s="128" t="s">
        <v>359</v>
      </c>
      <c r="L224" s="30"/>
      <c r="M224" s="30"/>
      <c r="N224" s="85"/>
      <c r="AE224" s="30"/>
    </row>
    <row r="225" spans="1:31" s="82" customFormat="1" ht="15.75" x14ac:dyDescent="0.25">
      <c r="A225" s="30" t="s">
        <v>448</v>
      </c>
      <c r="B225" s="30" t="s">
        <v>449</v>
      </c>
      <c r="M225" s="30"/>
      <c r="N225" s="85"/>
      <c r="X225" s="30"/>
      <c r="Y225" s="30"/>
      <c r="Z225" s="30"/>
      <c r="AA225" s="30"/>
      <c r="AB225" s="30"/>
      <c r="AC225" s="30"/>
      <c r="AD225" s="30"/>
      <c r="AE225" s="30"/>
    </row>
    <row r="226" spans="1:31" s="82" customFormat="1" ht="15.75" x14ac:dyDescent="0.25">
      <c r="A226" s="30"/>
      <c r="B226" s="30"/>
      <c r="L226" s="28"/>
      <c r="M226" s="30"/>
      <c r="N226" s="85"/>
      <c r="X226" s="30"/>
      <c r="Y226" s="30"/>
      <c r="Z226" s="30"/>
      <c r="AA226" s="30"/>
      <c r="AB226" s="30"/>
      <c r="AC226" s="30"/>
      <c r="AD226" s="30"/>
      <c r="AE226" s="30"/>
    </row>
    <row r="227" spans="1:31" s="82" customFormat="1" ht="18.75" x14ac:dyDescent="0.3">
      <c r="A227" s="30"/>
      <c r="B227" s="30"/>
      <c r="F227" s="257"/>
      <c r="L227" s="28"/>
      <c r="M227" s="30"/>
      <c r="N227" s="85"/>
      <c r="X227" s="30"/>
      <c r="Y227" s="30"/>
      <c r="Z227" s="30"/>
      <c r="AA227" s="30"/>
      <c r="AB227" s="30"/>
      <c r="AC227" s="30"/>
      <c r="AD227" s="30"/>
      <c r="AE227" s="30"/>
    </row>
    <row r="228" spans="1:31" s="82" customFormat="1" ht="15.75" x14ac:dyDescent="0.25">
      <c r="A228" s="30"/>
      <c r="B228" s="30"/>
      <c r="F228" s="258"/>
      <c r="L228" s="28"/>
      <c r="M228" s="30"/>
      <c r="N228" s="85"/>
      <c r="X228" s="30"/>
      <c r="Y228" s="30"/>
      <c r="Z228" s="30"/>
      <c r="AA228" s="30"/>
      <c r="AB228" s="30"/>
      <c r="AC228" s="30"/>
      <c r="AD228" s="30"/>
      <c r="AE228" s="30"/>
    </row>
    <row r="229" spans="1:31" s="113" customFormat="1" ht="15.75" x14ac:dyDescent="0.25">
      <c r="A229" s="27" t="s">
        <v>360</v>
      </c>
      <c r="B229" s="113">
        <v>1</v>
      </c>
      <c r="C229" s="113">
        <v>2</v>
      </c>
      <c r="D229" s="113">
        <v>3</v>
      </c>
      <c r="E229" s="113">
        <v>4</v>
      </c>
      <c r="F229" s="113">
        <v>5</v>
      </c>
      <c r="G229" s="113">
        <v>6</v>
      </c>
      <c r="H229" s="113">
        <v>7</v>
      </c>
      <c r="I229" s="113">
        <v>8</v>
      </c>
      <c r="J229" s="113">
        <v>9</v>
      </c>
      <c r="K229" s="113">
        <v>10</v>
      </c>
      <c r="L229" s="113">
        <v>11</v>
      </c>
      <c r="M229" s="113">
        <v>12</v>
      </c>
    </row>
    <row r="230" spans="1:31" s="82" customFormat="1" ht="18" customHeight="1" x14ac:dyDescent="0.25">
      <c r="A230" s="341" t="s">
        <v>361</v>
      </c>
      <c r="B230" s="342"/>
      <c r="C230" s="346" t="s">
        <v>362</v>
      </c>
      <c r="D230" s="347"/>
      <c r="E230" s="346" t="s">
        <v>363</v>
      </c>
      <c r="F230" s="348"/>
      <c r="G230" s="348"/>
      <c r="H230" s="348"/>
      <c r="I230" s="348"/>
      <c r="J230" s="349"/>
      <c r="K230" s="350" t="s">
        <v>364</v>
      </c>
      <c r="L230" s="351"/>
      <c r="M230" s="352"/>
      <c r="N230" s="129"/>
      <c r="Q230" s="130"/>
      <c r="R230" s="130"/>
      <c r="S230" s="85"/>
    </row>
    <row r="231" spans="1:31" s="82" customFormat="1" ht="18" customHeight="1" x14ac:dyDescent="0.25">
      <c r="A231" s="343"/>
      <c r="B231" s="301"/>
      <c r="C231" s="308" t="s">
        <v>365</v>
      </c>
      <c r="D231" s="309"/>
      <c r="E231" s="308" t="s">
        <v>366</v>
      </c>
      <c r="F231" s="309"/>
      <c r="G231" s="308" t="s">
        <v>367</v>
      </c>
      <c r="H231" s="309"/>
      <c r="I231" s="308" t="s">
        <v>368</v>
      </c>
      <c r="J231" s="353"/>
      <c r="K231" s="331" t="s">
        <v>369</v>
      </c>
      <c r="L231" s="332"/>
      <c r="M231" s="333"/>
      <c r="N231" s="129"/>
      <c r="Q231" s="334"/>
      <c r="R231" s="334"/>
      <c r="S231" s="85"/>
    </row>
    <row r="232" spans="1:31" s="82" customFormat="1" ht="18" customHeight="1" x14ac:dyDescent="0.25">
      <c r="A232" s="344"/>
      <c r="B232" s="345"/>
      <c r="C232" s="131" t="s">
        <v>344</v>
      </c>
      <c r="D232" s="132" t="s">
        <v>345</v>
      </c>
      <c r="E232" s="131" t="s">
        <v>344</v>
      </c>
      <c r="F232" s="131" t="s">
        <v>345</v>
      </c>
      <c r="G232" s="131" t="s">
        <v>344</v>
      </c>
      <c r="H232" s="131" t="s">
        <v>345</v>
      </c>
      <c r="I232" s="131" t="s">
        <v>344</v>
      </c>
      <c r="J232" s="133" t="s">
        <v>345</v>
      </c>
      <c r="K232" s="134" t="s">
        <v>344</v>
      </c>
      <c r="L232" s="335" t="s">
        <v>345</v>
      </c>
      <c r="M232" s="336"/>
      <c r="N232" s="135"/>
      <c r="Q232" s="136"/>
      <c r="R232" s="136"/>
      <c r="S232" s="85"/>
    </row>
    <row r="233" spans="1:31" s="82" customFormat="1" ht="18" customHeight="1" x14ac:dyDescent="0.25">
      <c r="A233" s="337" t="s">
        <v>370</v>
      </c>
      <c r="B233" s="338"/>
      <c r="C233" s="137" t="s">
        <v>371</v>
      </c>
      <c r="D233" s="138" t="s">
        <v>372</v>
      </c>
      <c r="E233" s="138" t="s">
        <v>373</v>
      </c>
      <c r="F233" s="138" t="s">
        <v>374</v>
      </c>
      <c r="G233" s="138" t="s">
        <v>375</v>
      </c>
      <c r="H233" s="138" t="s">
        <v>376</v>
      </c>
      <c r="I233" s="138" t="s">
        <v>377</v>
      </c>
      <c r="J233" s="138" t="s">
        <v>378</v>
      </c>
      <c r="K233" s="138" t="s">
        <v>379</v>
      </c>
      <c r="L233" s="339" t="s">
        <v>380</v>
      </c>
      <c r="M233" s="340"/>
      <c r="N233" s="19"/>
      <c r="Q233" s="19"/>
      <c r="R233" s="19"/>
      <c r="S233" s="85"/>
    </row>
    <row r="234" spans="1:31" s="82" customFormat="1" ht="18" customHeight="1" x14ac:dyDescent="0.25">
      <c r="A234" s="290" t="s">
        <v>353</v>
      </c>
      <c r="B234" s="291"/>
      <c r="C234" s="139" t="s">
        <v>371</v>
      </c>
      <c r="D234" s="140" t="s">
        <v>372</v>
      </c>
      <c r="E234" s="140" t="s">
        <v>373</v>
      </c>
      <c r="F234" s="140" t="s">
        <v>374</v>
      </c>
      <c r="G234" s="140" t="s">
        <v>375</v>
      </c>
      <c r="H234" s="140" t="s">
        <v>376</v>
      </c>
      <c r="I234" s="140" t="s">
        <v>377</v>
      </c>
      <c r="J234" s="140" t="s">
        <v>378</v>
      </c>
      <c r="K234" s="140" t="s">
        <v>379</v>
      </c>
      <c r="L234" s="292" t="s">
        <v>380</v>
      </c>
      <c r="M234" s="293"/>
      <c r="N234" s="19"/>
      <c r="Q234" s="19"/>
      <c r="R234" s="19"/>
      <c r="S234" s="85"/>
    </row>
    <row r="235" spans="1:31" s="82" customFormat="1" ht="18" customHeight="1" x14ac:dyDescent="0.25">
      <c r="A235" s="290" t="s">
        <v>355</v>
      </c>
      <c r="B235" s="291"/>
      <c r="C235" s="139" t="s">
        <v>371</v>
      </c>
      <c r="D235" s="140" t="s">
        <v>372</v>
      </c>
      <c r="E235" s="140" t="s">
        <v>373</v>
      </c>
      <c r="F235" s="140" t="s">
        <v>374</v>
      </c>
      <c r="G235" s="140" t="s">
        <v>375</v>
      </c>
      <c r="H235" s="140" t="s">
        <v>376</v>
      </c>
      <c r="I235" s="140" t="s">
        <v>377</v>
      </c>
      <c r="J235" s="140" t="s">
        <v>378</v>
      </c>
      <c r="K235" s="140" t="s">
        <v>379</v>
      </c>
      <c r="L235" s="292" t="s">
        <v>380</v>
      </c>
      <c r="M235" s="293"/>
      <c r="N235" s="19"/>
      <c r="Q235" s="19"/>
      <c r="R235" s="19"/>
      <c r="S235" s="85"/>
    </row>
    <row r="236" spans="1:31" s="82" customFormat="1" ht="18" customHeight="1" x14ac:dyDescent="0.25">
      <c r="A236" s="290" t="s">
        <v>357</v>
      </c>
      <c r="B236" s="291"/>
      <c r="C236" s="139" t="s">
        <v>371</v>
      </c>
      <c r="D236" s="140" t="s">
        <v>372</v>
      </c>
      <c r="E236" s="140" t="s">
        <v>373</v>
      </c>
      <c r="F236" s="140" t="s">
        <v>374</v>
      </c>
      <c r="G236" s="140" t="s">
        <v>375</v>
      </c>
      <c r="H236" s="140" t="s">
        <v>376</v>
      </c>
      <c r="I236" s="140" t="s">
        <v>377</v>
      </c>
      <c r="J236" s="140" t="s">
        <v>378</v>
      </c>
      <c r="K236" s="140" t="s">
        <v>379</v>
      </c>
      <c r="L236" s="292" t="s">
        <v>380</v>
      </c>
      <c r="M236" s="293"/>
      <c r="N236" s="19"/>
      <c r="Q236" s="19"/>
      <c r="R236" s="19"/>
      <c r="S236" s="85"/>
    </row>
    <row r="237" spans="1:31" s="82" customFormat="1" ht="18" customHeight="1" x14ac:dyDescent="0.25">
      <c r="A237" s="294" t="s">
        <v>313</v>
      </c>
      <c r="B237" s="295"/>
      <c r="C237" s="141" t="s">
        <v>371</v>
      </c>
      <c r="D237" s="142" t="s">
        <v>372</v>
      </c>
      <c r="E237" s="142" t="s">
        <v>373</v>
      </c>
      <c r="F237" s="142" t="s">
        <v>374</v>
      </c>
      <c r="G237" s="142" t="s">
        <v>375</v>
      </c>
      <c r="H237" s="142" t="s">
        <v>376</v>
      </c>
      <c r="I237" s="142" t="s">
        <v>377</v>
      </c>
      <c r="J237" s="142" t="s">
        <v>378</v>
      </c>
      <c r="K237" s="142" t="s">
        <v>379</v>
      </c>
      <c r="L237" s="296" t="s">
        <v>380</v>
      </c>
      <c r="M237" s="297"/>
      <c r="N237" s="19"/>
      <c r="Q237" s="19"/>
      <c r="R237" s="19"/>
      <c r="S237" s="85"/>
    </row>
    <row r="238" spans="1:31" s="82" customFormat="1" ht="15.75" x14ac:dyDescent="0.25">
      <c r="A238" s="30" t="s">
        <v>448</v>
      </c>
      <c r="B238" s="30" t="s">
        <v>449</v>
      </c>
      <c r="N238" s="85"/>
      <c r="R238" s="85"/>
      <c r="S238" s="85"/>
    </row>
    <row r="239" spans="1:31" s="82" customFormat="1" ht="15.75" x14ac:dyDescent="0.25">
      <c r="A239" s="30"/>
      <c r="B239" s="30"/>
      <c r="N239" s="85"/>
      <c r="R239" s="85"/>
      <c r="S239" s="85"/>
    </row>
    <row r="240" spans="1:31" s="82" customFormat="1" ht="15.75" x14ac:dyDescent="0.25">
      <c r="A240" s="30"/>
      <c r="B240" s="30"/>
      <c r="N240" s="85"/>
      <c r="R240" s="85"/>
      <c r="S240" s="85"/>
    </row>
    <row r="241" spans="1:19" s="82" customFormat="1" ht="15.75" x14ac:dyDescent="0.25">
      <c r="A241" s="30"/>
      <c r="B241" s="30"/>
      <c r="N241" s="85"/>
      <c r="R241" s="85"/>
      <c r="S241" s="85"/>
    </row>
    <row r="242" spans="1:19" s="82" customFormat="1" ht="18" customHeight="1" x14ac:dyDescent="0.3">
      <c r="A242" s="30" t="s">
        <v>381</v>
      </c>
      <c r="B242" s="30"/>
      <c r="F242" s="257"/>
      <c r="N242" s="85"/>
    </row>
    <row r="243" spans="1:19" s="82" customFormat="1" ht="18" customHeight="1" x14ac:dyDescent="0.25">
      <c r="A243" s="30"/>
      <c r="B243" s="30"/>
      <c r="F243" s="258"/>
      <c r="N243" s="85"/>
    </row>
    <row r="244" spans="1:19" s="82" customFormat="1" ht="18" customHeight="1" x14ac:dyDescent="0.25">
      <c r="A244" s="30"/>
      <c r="B244" s="30"/>
      <c r="F244" s="28"/>
      <c r="N244" s="85"/>
    </row>
    <row r="245" spans="1:19" s="82" customFormat="1" ht="18" customHeight="1" x14ac:dyDescent="0.25">
      <c r="A245" s="27" t="s">
        <v>382</v>
      </c>
      <c r="B245" s="30">
        <v>1</v>
      </c>
      <c r="C245" s="82">
        <v>2</v>
      </c>
      <c r="D245" s="30">
        <v>3</v>
      </c>
      <c r="E245" s="82">
        <v>4</v>
      </c>
      <c r="F245" s="30">
        <v>5</v>
      </c>
      <c r="G245" s="82">
        <v>6</v>
      </c>
      <c r="H245" s="30">
        <v>7</v>
      </c>
      <c r="I245" s="82">
        <v>8</v>
      </c>
      <c r="J245" s="30">
        <v>9</v>
      </c>
      <c r="K245" s="82">
        <v>10</v>
      </c>
      <c r="L245" s="30">
        <v>11</v>
      </c>
      <c r="M245" s="82">
        <v>12</v>
      </c>
      <c r="N245" s="113"/>
      <c r="P245" s="30"/>
    </row>
    <row r="246" spans="1:19" s="82" customFormat="1" ht="18" customHeight="1" x14ac:dyDescent="0.25">
      <c r="A246" s="298" t="s">
        <v>361</v>
      </c>
      <c r="B246" s="299"/>
      <c r="C246" s="302" t="s">
        <v>383</v>
      </c>
      <c r="D246" s="303"/>
      <c r="E246" s="303"/>
      <c r="F246" s="304"/>
      <c r="G246" s="143" t="s">
        <v>364</v>
      </c>
      <c r="H246" s="144"/>
      <c r="I246" s="305" t="s">
        <v>201</v>
      </c>
      <c r="J246" s="145"/>
      <c r="N246" s="146"/>
      <c r="O246" s="146"/>
    </row>
    <row r="247" spans="1:19" s="82" customFormat="1" ht="18" customHeight="1" x14ac:dyDescent="0.25">
      <c r="A247" s="300"/>
      <c r="B247" s="301"/>
      <c r="C247" s="308" t="s">
        <v>366</v>
      </c>
      <c r="D247" s="309"/>
      <c r="E247" s="147" t="s">
        <v>367</v>
      </c>
      <c r="F247" s="148"/>
      <c r="G247" s="147" t="s">
        <v>384</v>
      </c>
      <c r="H247" s="148"/>
      <c r="I247" s="306"/>
      <c r="J247" s="149"/>
      <c r="N247" s="330"/>
      <c r="O247" s="330"/>
    </row>
    <row r="248" spans="1:19" s="82" customFormat="1" ht="18" customHeight="1" x14ac:dyDescent="0.25">
      <c r="A248" s="300"/>
      <c r="B248" s="301"/>
      <c r="C248" s="131" t="s">
        <v>344</v>
      </c>
      <c r="D248" s="131" t="s">
        <v>345</v>
      </c>
      <c r="E248" s="131" t="s">
        <v>344</v>
      </c>
      <c r="F248" s="131" t="s">
        <v>345</v>
      </c>
      <c r="G248" s="115" t="s">
        <v>344</v>
      </c>
      <c r="H248" s="115" t="s">
        <v>345</v>
      </c>
      <c r="I248" s="307"/>
      <c r="J248" s="150"/>
      <c r="N248" s="135"/>
      <c r="O248" s="135"/>
    </row>
    <row r="249" spans="1:19" s="82" customFormat="1" ht="45" customHeight="1" x14ac:dyDescent="0.25">
      <c r="A249" s="460" t="s">
        <v>385</v>
      </c>
      <c r="B249" s="461"/>
      <c r="C249" s="151" t="s">
        <v>386</v>
      </c>
      <c r="D249" s="151" t="s">
        <v>387</v>
      </c>
      <c r="E249" s="151" t="s">
        <v>388</v>
      </c>
      <c r="F249" s="151" t="s">
        <v>389</v>
      </c>
      <c r="G249" s="151" t="s">
        <v>390</v>
      </c>
      <c r="H249" s="151" t="s">
        <v>391</v>
      </c>
      <c r="I249" s="152"/>
      <c r="J249" s="153"/>
      <c r="N249" s="111"/>
      <c r="O249" s="19"/>
    </row>
    <row r="250" spans="1:19" s="82" customFormat="1" ht="18" customHeight="1" x14ac:dyDescent="0.25">
      <c r="A250" s="30" t="s">
        <v>448</v>
      </c>
      <c r="B250" s="30" t="s">
        <v>449</v>
      </c>
      <c r="N250" s="85"/>
    </row>
    <row r="251" spans="1:19" s="82" customFormat="1" ht="18" customHeight="1" x14ac:dyDescent="0.25">
      <c r="N251" s="85"/>
    </row>
    <row r="252" spans="1:19" s="82" customFormat="1" ht="18" customHeight="1" x14ac:dyDescent="0.25">
      <c r="N252" s="85"/>
    </row>
    <row r="253" spans="1:19" s="82" customFormat="1" ht="18" customHeight="1" x14ac:dyDescent="0.25">
      <c r="N253" s="85"/>
    </row>
    <row r="254" spans="1:19" s="82" customFormat="1" ht="18" customHeight="1" x14ac:dyDescent="0.25">
      <c r="A254" s="310" t="s">
        <v>392</v>
      </c>
      <c r="B254" s="310"/>
      <c r="C254" s="310"/>
      <c r="D254" s="310"/>
      <c r="E254" s="310"/>
      <c r="F254" s="154"/>
      <c r="H254" s="154"/>
      <c r="I254" s="154"/>
      <c r="J254" s="83" t="s">
        <v>256</v>
      </c>
      <c r="K254" s="84"/>
      <c r="L254" s="154"/>
      <c r="M254" s="154"/>
      <c r="N254" s="154"/>
      <c r="O254" s="154"/>
      <c r="P254" s="154"/>
    </row>
    <row r="255" spans="1:19" s="82" customFormat="1" ht="18" customHeight="1" x14ac:dyDescent="0.3">
      <c r="A255" s="81"/>
      <c r="B255" s="81"/>
      <c r="C255" s="81"/>
      <c r="D255" s="81"/>
      <c r="E255" s="81"/>
      <c r="F255" s="154"/>
      <c r="G255" s="257"/>
      <c r="H255" s="154"/>
      <c r="I255" s="154"/>
      <c r="J255" s="83"/>
      <c r="K255" s="84"/>
      <c r="L255" s="154"/>
      <c r="M255" s="154"/>
      <c r="N255" s="154"/>
      <c r="O255" s="154"/>
      <c r="P255" s="154"/>
    </row>
    <row r="256" spans="1:19" s="82" customFormat="1" ht="18" customHeight="1" x14ac:dyDescent="0.25">
      <c r="A256" s="81"/>
      <c r="B256" s="81"/>
      <c r="C256" s="81"/>
      <c r="D256" s="81"/>
      <c r="E256" s="81"/>
      <c r="F256" s="154"/>
      <c r="G256" s="258"/>
      <c r="H256" s="154"/>
      <c r="I256" s="154"/>
      <c r="J256" s="83"/>
      <c r="K256" s="84"/>
      <c r="L256" s="154"/>
      <c r="M256" s="154"/>
      <c r="N256" s="154"/>
      <c r="O256" s="154"/>
      <c r="P256" s="154"/>
    </row>
    <row r="257" spans="1:16" s="82" customFormat="1" ht="18" customHeight="1" x14ac:dyDescent="0.25">
      <c r="A257" s="81"/>
      <c r="B257" s="81"/>
      <c r="C257" s="81"/>
      <c r="D257" s="81"/>
      <c r="E257" s="81"/>
      <c r="F257" s="154"/>
      <c r="G257" s="28"/>
      <c r="H257" s="154"/>
      <c r="I257" s="154"/>
      <c r="J257" s="83"/>
      <c r="K257" s="84"/>
      <c r="L257" s="154"/>
      <c r="M257" s="154"/>
      <c r="N257" s="154"/>
      <c r="O257" s="154"/>
      <c r="P257" s="154"/>
    </row>
    <row r="258" spans="1:16" s="82" customFormat="1" ht="18" customHeight="1" x14ac:dyDescent="0.25">
      <c r="A258" s="27" t="s">
        <v>393</v>
      </c>
      <c r="B258" s="154">
        <v>1</v>
      </c>
      <c r="C258" s="154">
        <v>2</v>
      </c>
      <c r="D258" s="154">
        <v>3</v>
      </c>
      <c r="E258" s="154">
        <v>4</v>
      </c>
      <c r="F258" s="154">
        <v>5</v>
      </c>
      <c r="G258" s="154">
        <v>6</v>
      </c>
      <c r="H258" s="154">
        <v>7</v>
      </c>
      <c r="I258" s="154">
        <v>8</v>
      </c>
      <c r="J258" s="154">
        <v>9</v>
      </c>
      <c r="K258" s="154">
        <v>10</v>
      </c>
      <c r="L258" s="154">
        <v>11</v>
      </c>
      <c r="M258" s="154">
        <v>12</v>
      </c>
      <c r="N258" s="154"/>
      <c r="O258" s="154"/>
    </row>
    <row r="259" spans="1:16" s="82" customFormat="1" ht="18" customHeight="1" x14ac:dyDescent="0.25">
      <c r="A259" s="361" t="s">
        <v>394</v>
      </c>
      <c r="B259" s="362"/>
      <c r="C259" s="270" t="s">
        <v>395</v>
      </c>
      <c r="D259" s="271"/>
      <c r="E259" s="271"/>
      <c r="F259" s="271"/>
      <c r="G259" s="271"/>
      <c r="H259" s="271"/>
      <c r="I259" s="271"/>
      <c r="J259" s="271"/>
      <c r="K259" s="155"/>
      <c r="L259" s="155"/>
      <c r="M259" s="272" t="s">
        <v>396</v>
      </c>
      <c r="N259" s="94"/>
    </row>
    <row r="260" spans="1:16" s="82" customFormat="1" ht="18" customHeight="1" x14ac:dyDescent="0.25">
      <c r="A260" s="462"/>
      <c r="B260" s="463"/>
      <c r="C260" s="156" t="s">
        <v>397</v>
      </c>
      <c r="D260" s="157"/>
      <c r="E260" s="156" t="s">
        <v>398</v>
      </c>
      <c r="F260" s="157"/>
      <c r="G260" s="156" t="s">
        <v>399</v>
      </c>
      <c r="H260" s="157"/>
      <c r="I260" s="156" t="s">
        <v>400</v>
      </c>
      <c r="J260" s="157"/>
      <c r="K260" s="156" t="s">
        <v>401</v>
      </c>
      <c r="L260" s="157"/>
      <c r="M260" s="273"/>
      <c r="N260" s="158"/>
    </row>
    <row r="261" spans="1:16" s="82" customFormat="1" ht="18" customHeight="1" x14ac:dyDescent="0.25">
      <c r="A261" s="462"/>
      <c r="B261" s="463"/>
      <c r="C261" s="131" t="s">
        <v>344</v>
      </c>
      <c r="D261" s="131" t="s">
        <v>345</v>
      </c>
      <c r="E261" s="131" t="s">
        <v>344</v>
      </c>
      <c r="F261" s="131" t="s">
        <v>345</v>
      </c>
      <c r="G261" s="131" t="s">
        <v>344</v>
      </c>
      <c r="H261" s="131" t="s">
        <v>345</v>
      </c>
      <c r="I261" s="131" t="s">
        <v>344</v>
      </c>
      <c r="J261" s="132" t="s">
        <v>345</v>
      </c>
      <c r="K261" s="115" t="s">
        <v>344</v>
      </c>
      <c r="L261" s="115" t="s">
        <v>345</v>
      </c>
      <c r="M261" s="274"/>
      <c r="N261" s="135"/>
    </row>
    <row r="262" spans="1:16" s="82" customFormat="1" ht="18" customHeight="1" x14ac:dyDescent="0.25">
      <c r="A262" s="275" t="s">
        <v>370</v>
      </c>
      <c r="B262" s="276"/>
      <c r="C262" s="159" t="s">
        <v>402</v>
      </c>
      <c r="D262" s="159" t="s">
        <v>403</v>
      </c>
      <c r="E262" s="159" t="s">
        <v>404</v>
      </c>
      <c r="F262" s="159" t="s">
        <v>405</v>
      </c>
      <c r="G262" s="159" t="s">
        <v>406</v>
      </c>
      <c r="H262" s="159" t="s">
        <v>407</v>
      </c>
      <c r="I262" s="159" t="s">
        <v>408</v>
      </c>
      <c r="J262" s="159" t="s">
        <v>409</v>
      </c>
      <c r="K262" s="159" t="s">
        <v>410</v>
      </c>
      <c r="L262" s="159" t="s">
        <v>411</v>
      </c>
      <c r="M262" s="160" t="s">
        <v>412</v>
      </c>
      <c r="N262" s="19"/>
    </row>
    <row r="263" spans="1:16" s="82" customFormat="1" ht="18" customHeight="1" x14ac:dyDescent="0.25">
      <c r="A263" s="277" t="s">
        <v>302</v>
      </c>
      <c r="B263" s="278"/>
      <c r="C263" s="161" t="s">
        <v>402</v>
      </c>
      <c r="D263" s="161" t="s">
        <v>403</v>
      </c>
      <c r="E263" s="161" t="s">
        <v>404</v>
      </c>
      <c r="F263" s="161" t="s">
        <v>405</v>
      </c>
      <c r="G263" s="161" t="s">
        <v>406</v>
      </c>
      <c r="H263" s="161" t="s">
        <v>407</v>
      </c>
      <c r="I263" s="161" t="s">
        <v>408</v>
      </c>
      <c r="J263" s="161" t="s">
        <v>409</v>
      </c>
      <c r="K263" s="161" t="s">
        <v>410</v>
      </c>
      <c r="L263" s="161" t="s">
        <v>411</v>
      </c>
      <c r="M263" s="162" t="s">
        <v>412</v>
      </c>
      <c r="N263" s="19"/>
    </row>
    <row r="264" spans="1:16" s="82" customFormat="1" ht="18" customHeight="1" x14ac:dyDescent="0.25">
      <c r="A264" s="279" t="s">
        <v>310</v>
      </c>
      <c r="B264" s="280"/>
      <c r="C264" s="163" t="s">
        <v>402</v>
      </c>
      <c r="D264" s="163" t="s">
        <v>403</v>
      </c>
      <c r="E264" s="163" t="s">
        <v>404</v>
      </c>
      <c r="F264" s="163" t="s">
        <v>405</v>
      </c>
      <c r="G264" s="163" t="s">
        <v>406</v>
      </c>
      <c r="H264" s="163" t="s">
        <v>407</v>
      </c>
      <c r="I264" s="163" t="s">
        <v>408</v>
      </c>
      <c r="J264" s="163" t="s">
        <v>409</v>
      </c>
      <c r="K264" s="163" t="s">
        <v>410</v>
      </c>
      <c r="L264" s="163" t="s">
        <v>411</v>
      </c>
      <c r="M264" s="164" t="s">
        <v>412</v>
      </c>
      <c r="N264" s="19"/>
    </row>
    <row r="265" spans="1:16" s="82" customFormat="1" ht="18" customHeight="1" x14ac:dyDescent="0.25">
      <c r="A265" s="30" t="s">
        <v>448</v>
      </c>
      <c r="C265" s="30" t="s">
        <v>449</v>
      </c>
      <c r="F265" s="1"/>
      <c r="N265" s="85"/>
    </row>
    <row r="266" spans="1:16" s="82" customFormat="1" ht="18" customHeight="1" x14ac:dyDescent="0.25">
      <c r="A266" s="30"/>
      <c r="C266" s="30"/>
      <c r="E266" s="30"/>
      <c r="G266" s="30"/>
      <c r="I266" s="30"/>
      <c r="K266" s="30"/>
      <c r="M266" s="30"/>
      <c r="N266" s="85"/>
    </row>
    <row r="267" spans="1:16" s="82" customFormat="1" ht="12" customHeight="1" x14ac:dyDescent="0.25">
      <c r="A267" s="30"/>
      <c r="C267" s="30"/>
      <c r="N267" s="85"/>
    </row>
    <row r="270" spans="1:16" ht="18.75" x14ac:dyDescent="0.3">
      <c r="A270" s="51" t="s">
        <v>222</v>
      </c>
      <c r="G270" s="257"/>
    </row>
    <row r="271" spans="1:16" ht="15.75" x14ac:dyDescent="0.25">
      <c r="A271" s="51"/>
      <c r="G271" s="259"/>
    </row>
    <row r="272" spans="1:16" ht="15.75" x14ac:dyDescent="0.25">
      <c r="A272" s="51"/>
    </row>
    <row r="273" spans="1:21" s="167" customFormat="1" ht="41.25" customHeight="1" x14ac:dyDescent="0.2">
      <c r="A273" s="427"/>
      <c r="B273" s="427"/>
      <c r="C273" s="427"/>
      <c r="D273" s="427"/>
      <c r="E273" s="427"/>
      <c r="F273" s="427"/>
      <c r="G273" s="165" t="s">
        <v>59</v>
      </c>
      <c r="H273" s="166" t="s">
        <v>223</v>
      </c>
      <c r="I273" s="166" t="s">
        <v>224</v>
      </c>
    </row>
    <row r="274" spans="1:21" s="167" customFormat="1" ht="78" customHeight="1" x14ac:dyDescent="0.2">
      <c r="A274" s="428" t="s">
        <v>225</v>
      </c>
      <c r="B274" s="430" t="s">
        <v>226</v>
      </c>
      <c r="C274" s="431"/>
      <c r="D274" s="431"/>
      <c r="E274" s="432"/>
      <c r="F274" s="226" t="s">
        <v>227</v>
      </c>
      <c r="G274" s="168" t="s">
        <v>450</v>
      </c>
      <c r="H274" s="169"/>
      <c r="I274" s="169"/>
    </row>
    <row r="275" spans="1:21" s="167" customFormat="1" ht="41.25" customHeight="1" x14ac:dyDescent="0.2">
      <c r="A275" s="429"/>
      <c r="B275" s="433"/>
      <c r="C275" s="434"/>
      <c r="D275" s="434"/>
      <c r="E275" s="435"/>
      <c r="F275" s="226" t="s">
        <v>228</v>
      </c>
      <c r="G275" s="170" t="s">
        <v>451</v>
      </c>
      <c r="H275" s="169"/>
      <c r="I275" s="169"/>
    </row>
    <row r="276" spans="1:21" s="167" customFormat="1" ht="87" customHeight="1" x14ac:dyDescent="0.2">
      <c r="A276" s="227" t="s">
        <v>229</v>
      </c>
      <c r="B276" s="436" t="s">
        <v>230</v>
      </c>
      <c r="C276" s="437"/>
      <c r="D276" s="437"/>
      <c r="E276" s="438"/>
      <c r="F276" s="226"/>
      <c r="G276" s="171" t="s">
        <v>452</v>
      </c>
      <c r="H276" s="169"/>
      <c r="I276" s="169"/>
    </row>
    <row r="277" spans="1:21" s="167" customFormat="1" ht="75.75" customHeight="1" x14ac:dyDescent="0.2">
      <c r="A277" s="428">
        <v>99384</v>
      </c>
      <c r="B277" s="440" t="s">
        <v>231</v>
      </c>
      <c r="C277" s="441"/>
      <c r="D277" s="441"/>
      <c r="E277" s="442"/>
      <c r="F277" s="228" t="s">
        <v>232</v>
      </c>
      <c r="G277" s="172" t="s">
        <v>233</v>
      </c>
      <c r="H277" s="173"/>
      <c r="I277" s="174"/>
    </row>
    <row r="278" spans="1:21" s="167" customFormat="1" ht="41.25" customHeight="1" x14ac:dyDescent="0.2">
      <c r="A278" s="439"/>
      <c r="B278" s="443"/>
      <c r="C278" s="444"/>
      <c r="D278" s="444"/>
      <c r="E278" s="445"/>
      <c r="F278" s="228" t="s">
        <v>234</v>
      </c>
      <c r="G278" s="175" t="s">
        <v>453</v>
      </c>
      <c r="H278" s="174"/>
      <c r="I278" s="174"/>
    </row>
    <row r="279" spans="1:21" s="167" customFormat="1" ht="41.25" customHeight="1" x14ac:dyDescent="0.2">
      <c r="A279" s="429"/>
      <c r="B279" s="446"/>
      <c r="C279" s="447"/>
      <c r="D279" s="447"/>
      <c r="E279" s="448"/>
      <c r="F279" s="229" t="s">
        <v>235</v>
      </c>
      <c r="G279" s="175" t="s">
        <v>454</v>
      </c>
      <c r="H279" s="174"/>
      <c r="I279" s="174"/>
    </row>
    <row r="282" spans="1:21" ht="18.75" x14ac:dyDescent="0.3">
      <c r="A282" s="51" t="s">
        <v>252</v>
      </c>
      <c r="G282" s="257"/>
    </row>
    <row r="283" spans="1:21" ht="23.25" customHeight="1" x14ac:dyDescent="0.25">
      <c r="A283" s="51"/>
      <c r="G283" s="263"/>
    </row>
    <row r="284" spans="1:21" ht="18.75" x14ac:dyDescent="0.3">
      <c r="A284" s="51"/>
      <c r="G284" s="257"/>
    </row>
    <row r="285" spans="1:21" s="177" customFormat="1" ht="16.5" thickBot="1" x14ac:dyDescent="0.3">
      <c r="A285" s="31" t="s">
        <v>253</v>
      </c>
      <c r="B285" s="32"/>
      <c r="C285" s="32"/>
      <c r="D285" s="32"/>
      <c r="E285" s="176"/>
      <c r="F285" s="32"/>
      <c r="G285" s="32"/>
      <c r="H285" s="32"/>
      <c r="I285" s="32"/>
      <c r="J285" s="32"/>
      <c r="K285" s="32"/>
      <c r="L285" s="32"/>
      <c r="M285" s="32"/>
      <c r="N285" s="32"/>
      <c r="O285" s="32"/>
      <c r="P285" s="32"/>
      <c r="Q285" s="32"/>
      <c r="R285" s="32"/>
      <c r="S285" s="32"/>
      <c r="T285" s="32"/>
      <c r="U285" s="32"/>
    </row>
    <row r="286" spans="1:21" s="177" customFormat="1" ht="12.75" customHeight="1" x14ac:dyDescent="0.25">
      <c r="A286" s="449" t="s">
        <v>236</v>
      </c>
      <c r="B286" s="452" t="s">
        <v>65</v>
      </c>
      <c r="C286" s="453"/>
      <c r="D286" s="453"/>
      <c r="E286" s="453"/>
      <c r="F286" s="453"/>
      <c r="G286" s="453"/>
      <c r="H286" s="454" t="s">
        <v>237</v>
      </c>
      <c r="I286" s="455"/>
      <c r="J286" s="394" t="s">
        <v>238</v>
      </c>
      <c r="K286" s="396" t="s">
        <v>239</v>
      </c>
      <c r="L286" s="399" t="s">
        <v>240</v>
      </c>
    </row>
    <row r="287" spans="1:21" s="177" customFormat="1" x14ac:dyDescent="0.25">
      <c r="A287" s="450"/>
      <c r="B287" s="458" t="s">
        <v>241</v>
      </c>
      <c r="C287" s="458"/>
      <c r="D287" s="458"/>
      <c r="E287" s="458"/>
      <c r="F287" s="458" t="s">
        <v>242</v>
      </c>
      <c r="G287" s="458" t="s">
        <v>251</v>
      </c>
      <c r="H287" s="456"/>
      <c r="I287" s="457"/>
      <c r="J287" s="395"/>
      <c r="K287" s="397"/>
      <c r="L287" s="400"/>
    </row>
    <row r="288" spans="1:21" s="177" customFormat="1" ht="31.5" x14ac:dyDescent="0.25">
      <c r="A288" s="451"/>
      <c r="B288" s="178" t="s">
        <v>59</v>
      </c>
      <c r="C288" s="179" t="s">
        <v>243</v>
      </c>
      <c r="D288" s="179" t="s">
        <v>244</v>
      </c>
      <c r="E288" s="179" t="s">
        <v>245</v>
      </c>
      <c r="F288" s="459"/>
      <c r="G288" s="459"/>
      <c r="H288" s="180" t="s">
        <v>246</v>
      </c>
      <c r="I288" s="180" t="s">
        <v>247</v>
      </c>
      <c r="J288" s="181" t="s">
        <v>248</v>
      </c>
      <c r="K288" s="398"/>
      <c r="L288" s="182" t="s">
        <v>249</v>
      </c>
    </row>
    <row r="289" spans="1:12" s="177" customFormat="1" ht="135.75" customHeight="1" x14ac:dyDescent="0.25">
      <c r="A289" s="183" t="s">
        <v>250</v>
      </c>
      <c r="B289" s="184">
        <f>SUM(C289:E289)</f>
        <v>0</v>
      </c>
      <c r="C289" s="230" t="s">
        <v>455</v>
      </c>
      <c r="D289" s="230" t="s">
        <v>456</v>
      </c>
      <c r="E289" s="230" t="s">
        <v>457</v>
      </c>
      <c r="F289" s="230" t="s">
        <v>458</v>
      </c>
      <c r="G289" s="230" t="s">
        <v>459</v>
      </c>
      <c r="H289" s="231" t="s">
        <v>460</v>
      </c>
      <c r="I289" s="231" t="s">
        <v>461</v>
      </c>
      <c r="J289" s="230" t="s">
        <v>462</v>
      </c>
      <c r="K289" s="230" t="s">
        <v>463</v>
      </c>
      <c r="L289" s="232" t="s">
        <v>464</v>
      </c>
    </row>
    <row r="290" spans="1:12" x14ac:dyDescent="0.2">
      <c r="A290" s="183" t="s">
        <v>45</v>
      </c>
      <c r="C290" s="4">
        <v>1</v>
      </c>
      <c r="D290" s="4">
        <v>2</v>
      </c>
      <c r="E290" s="4">
        <v>3</v>
      </c>
      <c r="F290" s="4">
        <v>4</v>
      </c>
      <c r="G290" s="4">
        <v>5</v>
      </c>
      <c r="H290" s="4">
        <v>6</v>
      </c>
      <c r="I290" s="4">
        <v>7</v>
      </c>
      <c r="J290" s="4">
        <v>8</v>
      </c>
      <c r="K290" s="4">
        <v>9</v>
      </c>
      <c r="L290" s="5">
        <v>10</v>
      </c>
    </row>
    <row r="291" spans="1:12" x14ac:dyDescent="0.2">
      <c r="A291" s="183" t="s">
        <v>46</v>
      </c>
      <c r="L291" s="5"/>
    </row>
    <row r="292" spans="1:12" ht="15.75" thickBot="1" x14ac:dyDescent="0.25">
      <c r="A292" s="185" t="s">
        <v>47</v>
      </c>
      <c r="B292" s="7"/>
      <c r="C292" s="7"/>
      <c r="D292" s="7"/>
      <c r="E292" s="7"/>
      <c r="F292" s="7"/>
      <c r="G292" s="7"/>
      <c r="H292" s="7"/>
      <c r="I292" s="7"/>
      <c r="J292" s="7"/>
      <c r="K292" s="7"/>
      <c r="L292" s="8"/>
    </row>
    <row r="296" spans="1:12" ht="18.75" x14ac:dyDescent="0.3">
      <c r="A296" s="186" t="s">
        <v>214</v>
      </c>
      <c r="F296" s="257"/>
    </row>
    <row r="297" spans="1:12" ht="15.75" x14ac:dyDescent="0.25">
      <c r="F297" s="256"/>
    </row>
    <row r="298" spans="1:12" ht="15.75" thickBot="1" x14ac:dyDescent="0.25"/>
    <row r="299" spans="1:12" ht="16.5" thickBot="1" x14ac:dyDescent="0.25">
      <c r="E299" s="321" t="s">
        <v>219</v>
      </c>
      <c r="F299" s="322"/>
      <c r="G299" s="323" t="s">
        <v>220</v>
      </c>
      <c r="H299" s="324"/>
      <c r="I299" s="327" t="s">
        <v>221</v>
      </c>
      <c r="J299" s="384"/>
    </row>
    <row r="300" spans="1:12" x14ac:dyDescent="0.2">
      <c r="A300" s="385" t="s">
        <v>215</v>
      </c>
      <c r="B300" s="386"/>
      <c r="C300" s="386"/>
      <c r="D300" s="233" t="s">
        <v>217</v>
      </c>
      <c r="E300" s="3"/>
      <c r="J300" s="5"/>
    </row>
    <row r="301" spans="1:12" ht="15.75" thickBot="1" x14ac:dyDescent="0.25">
      <c r="A301" s="387" t="s">
        <v>216</v>
      </c>
      <c r="B301" s="388"/>
      <c r="C301" s="388"/>
      <c r="D301" s="234" t="s">
        <v>218</v>
      </c>
      <c r="E301" s="6"/>
      <c r="F301" s="7"/>
      <c r="G301" s="7"/>
      <c r="H301" s="7"/>
      <c r="I301" s="7"/>
      <c r="J301" s="8"/>
    </row>
    <row r="303" spans="1:12" ht="15.75" x14ac:dyDescent="0.25">
      <c r="A303" s="51"/>
    </row>
    <row r="306" spans="1:17" ht="18.75" x14ac:dyDescent="0.3">
      <c r="A306" s="51" t="s">
        <v>151</v>
      </c>
      <c r="D306" s="257"/>
    </row>
    <row r="307" spans="1:17" ht="15.75" x14ac:dyDescent="0.25">
      <c r="D307" s="256"/>
    </row>
    <row r="309" spans="1:17" ht="15.75" thickBot="1" x14ac:dyDescent="0.25"/>
    <row r="310" spans="1:17" ht="15.75" x14ac:dyDescent="0.2">
      <c r="D310" s="321" t="s">
        <v>44</v>
      </c>
      <c r="E310" s="322"/>
      <c r="F310" s="323" t="s">
        <v>45</v>
      </c>
      <c r="G310" s="324"/>
      <c r="H310" s="327" t="s">
        <v>46</v>
      </c>
      <c r="I310" s="328"/>
      <c r="J310" s="382" t="s">
        <v>47</v>
      </c>
      <c r="K310" s="383"/>
      <c r="L310" s="327" t="s">
        <v>48</v>
      </c>
      <c r="M310" s="384"/>
    </row>
    <row r="311" spans="1:17" ht="114" customHeight="1" x14ac:dyDescent="0.2">
      <c r="A311" s="235" t="s">
        <v>152</v>
      </c>
      <c r="B311" s="236" t="s">
        <v>153</v>
      </c>
      <c r="C311" s="237" t="s">
        <v>465</v>
      </c>
      <c r="D311" s="3"/>
      <c r="M311" s="5"/>
    </row>
    <row r="312" spans="1:17" ht="132" customHeight="1" x14ac:dyDescent="0.2">
      <c r="A312" s="235" t="s">
        <v>152</v>
      </c>
      <c r="B312" s="236" t="s">
        <v>154</v>
      </c>
      <c r="C312" s="237" t="s">
        <v>466</v>
      </c>
      <c r="D312" s="3"/>
      <c r="M312" s="5"/>
    </row>
    <row r="313" spans="1:17" ht="45" x14ac:dyDescent="0.2">
      <c r="A313" s="238">
        <v>99403.01</v>
      </c>
      <c r="B313" s="239" t="s">
        <v>155</v>
      </c>
      <c r="C313" s="240" t="s">
        <v>158</v>
      </c>
      <c r="D313" s="3"/>
      <c r="M313" s="5"/>
    </row>
    <row r="314" spans="1:17" ht="30.75" thickBot="1" x14ac:dyDescent="0.25">
      <c r="A314" s="241" t="s">
        <v>156</v>
      </c>
      <c r="B314" s="242" t="s">
        <v>157</v>
      </c>
      <c r="C314" s="243" t="s">
        <v>159</v>
      </c>
      <c r="D314" s="6"/>
      <c r="E314" s="7"/>
      <c r="F314" s="7"/>
      <c r="G314" s="7"/>
      <c r="H314" s="7"/>
      <c r="I314" s="7"/>
      <c r="J314" s="7"/>
      <c r="K314" s="7"/>
      <c r="L314" s="7"/>
      <c r="M314" s="8"/>
    </row>
    <row r="319" spans="1:17" ht="18.75" x14ac:dyDescent="0.3">
      <c r="A319" s="99" t="s">
        <v>160</v>
      </c>
      <c r="E319" s="257"/>
    </row>
    <row r="320" spans="1:17" ht="15.75" x14ac:dyDescent="0.25">
      <c r="A320" s="20"/>
      <c r="B320" s="20"/>
      <c r="C320" s="20"/>
      <c r="D320" s="20"/>
      <c r="E320" s="266"/>
      <c r="F320" s="20"/>
      <c r="G320" s="20"/>
      <c r="H320" s="20"/>
      <c r="I320" s="20"/>
      <c r="J320" s="20"/>
      <c r="K320" s="20"/>
      <c r="L320" s="20"/>
      <c r="M320" s="20"/>
      <c r="N320" s="20"/>
      <c r="O320" s="20"/>
      <c r="P320" s="20"/>
      <c r="Q320" s="20"/>
    </row>
    <row r="321" spans="1:17" ht="15.75" thickBot="1" x14ac:dyDescent="0.25">
      <c r="A321" s="20"/>
      <c r="B321" s="20"/>
      <c r="C321" s="20"/>
      <c r="D321" s="20"/>
      <c r="E321" s="20"/>
      <c r="F321" s="20"/>
      <c r="G321" s="20"/>
      <c r="H321" s="20"/>
      <c r="I321" s="20"/>
      <c r="J321" s="20"/>
      <c r="K321" s="20"/>
      <c r="L321" s="20"/>
      <c r="M321" s="20"/>
      <c r="N321" s="20"/>
      <c r="O321" s="20"/>
      <c r="P321" s="20"/>
      <c r="Q321" s="20"/>
    </row>
    <row r="322" spans="1:17" s="2" customFormat="1" ht="15.75" x14ac:dyDescent="0.2">
      <c r="A322" s="21" t="s">
        <v>161</v>
      </c>
      <c r="B322" s="22"/>
      <c r="C322" s="22"/>
      <c r="D322" s="22"/>
      <c r="E322" s="22"/>
      <c r="F322" s="22"/>
      <c r="G322" s="321" t="s">
        <v>44</v>
      </c>
      <c r="H322" s="322"/>
      <c r="I322" s="323" t="s">
        <v>45</v>
      </c>
      <c r="J322" s="324"/>
      <c r="K322" s="327" t="s">
        <v>46</v>
      </c>
      <c r="L322" s="328"/>
      <c r="M322" s="382" t="s">
        <v>47</v>
      </c>
      <c r="N322" s="383"/>
      <c r="O322" s="327" t="s">
        <v>48</v>
      </c>
      <c r="P322" s="384"/>
    </row>
    <row r="323" spans="1:17" s="2" customFormat="1" ht="15.75" customHeight="1" x14ac:dyDescent="0.2">
      <c r="A323" s="407" t="s">
        <v>182</v>
      </c>
      <c r="B323" s="408"/>
      <c r="C323" s="408"/>
      <c r="D323" s="408"/>
      <c r="E323" s="408"/>
      <c r="F323" s="244" t="s">
        <v>183</v>
      </c>
      <c r="G323" s="246"/>
      <c r="P323" s="187"/>
    </row>
    <row r="324" spans="1:17" s="188" customFormat="1" x14ac:dyDescent="0.2">
      <c r="A324" s="389" t="s">
        <v>162</v>
      </c>
      <c r="B324" s="390"/>
      <c r="C324" s="390"/>
      <c r="D324" s="390"/>
      <c r="E324" s="391"/>
      <c r="F324" s="245" t="s">
        <v>163</v>
      </c>
      <c r="G324" s="246"/>
      <c r="H324" s="2"/>
      <c r="I324" s="2"/>
      <c r="J324" s="2"/>
      <c r="K324" s="2"/>
      <c r="L324" s="2"/>
      <c r="M324" s="2"/>
      <c r="P324" s="189"/>
    </row>
    <row r="325" spans="1:17" s="188" customFormat="1" x14ac:dyDescent="0.2">
      <c r="A325" s="404" t="s">
        <v>164</v>
      </c>
      <c r="B325" s="405"/>
      <c r="C325" s="405"/>
      <c r="D325" s="405"/>
      <c r="E325" s="406"/>
      <c r="F325" s="245" t="s">
        <v>165</v>
      </c>
      <c r="G325" s="246"/>
      <c r="H325" s="2"/>
      <c r="I325" s="2"/>
      <c r="J325" s="2"/>
      <c r="K325" s="2"/>
      <c r="L325" s="2"/>
      <c r="M325" s="2"/>
      <c r="P325" s="189"/>
    </row>
    <row r="326" spans="1:17" s="188" customFormat="1" ht="15.75" thickBot="1" x14ac:dyDescent="0.25">
      <c r="A326" s="389" t="s">
        <v>166</v>
      </c>
      <c r="B326" s="390"/>
      <c r="C326" s="390"/>
      <c r="D326" s="390"/>
      <c r="E326" s="391"/>
      <c r="F326" s="245" t="s">
        <v>167</v>
      </c>
      <c r="G326" s="247"/>
      <c r="H326" s="23"/>
      <c r="I326" s="23"/>
      <c r="J326" s="23"/>
      <c r="K326" s="23"/>
      <c r="L326" s="23"/>
      <c r="M326" s="23"/>
      <c r="N326" s="190"/>
      <c r="O326" s="190"/>
      <c r="P326" s="191"/>
    </row>
    <row r="327" spans="1:17" s="2" customFormat="1" ht="15.75" x14ac:dyDescent="0.2">
      <c r="A327" s="24"/>
      <c r="B327" s="25"/>
      <c r="C327" s="25"/>
      <c r="D327" s="25"/>
      <c r="E327" s="25"/>
      <c r="F327" s="25"/>
      <c r="G327" s="19"/>
      <c r="H327" s="19"/>
      <c r="I327" s="19"/>
    </row>
    <row r="328" spans="1:17" s="2" customFormat="1" x14ac:dyDescent="0.2">
      <c r="D328" s="26"/>
    </row>
    <row r="329" spans="1:17" s="2" customFormat="1" ht="18.75" x14ac:dyDescent="0.3">
      <c r="D329" s="26"/>
      <c r="E329" s="257"/>
    </row>
    <row r="330" spans="1:17" s="2" customFormat="1" ht="15.75" x14ac:dyDescent="0.25">
      <c r="D330" s="26"/>
      <c r="E330" s="266"/>
    </row>
    <row r="331" spans="1:17" s="2" customFormat="1" ht="15.75" thickBot="1" x14ac:dyDescent="0.25">
      <c r="D331" s="26"/>
    </row>
    <row r="332" spans="1:17" s="2" customFormat="1" ht="15.75" x14ac:dyDescent="0.2">
      <c r="A332" s="392" t="s">
        <v>168</v>
      </c>
      <c r="B332" s="393"/>
      <c r="C332" s="393"/>
      <c r="D332" s="393"/>
      <c r="E332" s="393"/>
      <c r="F332" s="393"/>
      <c r="G332" s="321" t="s">
        <v>44</v>
      </c>
      <c r="H332" s="322"/>
      <c r="I332" s="323" t="s">
        <v>45</v>
      </c>
      <c r="J332" s="324"/>
      <c r="K332" s="327" t="s">
        <v>46</v>
      </c>
      <c r="L332" s="328"/>
      <c r="M332" s="382" t="s">
        <v>47</v>
      </c>
      <c r="N332" s="383"/>
      <c r="O332" s="327" t="s">
        <v>48</v>
      </c>
      <c r="P332" s="384"/>
    </row>
    <row r="333" spans="1:17" s="188" customFormat="1" x14ac:dyDescent="0.2">
      <c r="A333" s="389" t="s">
        <v>169</v>
      </c>
      <c r="B333" s="390"/>
      <c r="C333" s="390"/>
      <c r="D333" s="390"/>
      <c r="E333" s="391"/>
      <c r="F333" s="245" t="s">
        <v>170</v>
      </c>
      <c r="G333" s="246"/>
      <c r="H333" s="2"/>
      <c r="I333" s="2"/>
      <c r="J333" s="2"/>
      <c r="K333" s="2"/>
      <c r="L333" s="2"/>
      <c r="M333" s="2"/>
      <c r="P333" s="189"/>
    </row>
    <row r="334" spans="1:17" s="188" customFormat="1" ht="15.75" thickBot="1" x14ac:dyDescent="0.25">
      <c r="A334" s="389" t="s">
        <v>171</v>
      </c>
      <c r="B334" s="390"/>
      <c r="C334" s="390"/>
      <c r="D334" s="390"/>
      <c r="E334" s="391"/>
      <c r="F334" s="245" t="s">
        <v>172</v>
      </c>
      <c r="G334" s="247"/>
      <c r="H334" s="23"/>
      <c r="I334" s="23"/>
      <c r="J334" s="23"/>
      <c r="K334" s="23"/>
      <c r="L334" s="23"/>
      <c r="M334" s="23"/>
      <c r="N334" s="190"/>
      <c r="O334" s="190"/>
      <c r="P334" s="191"/>
    </row>
    <row r="335" spans="1:17" s="2" customFormat="1" ht="15.75" x14ac:dyDescent="0.2">
      <c r="A335" s="24"/>
      <c r="B335" s="25"/>
      <c r="C335" s="25"/>
      <c r="D335" s="25"/>
      <c r="E335" s="25"/>
      <c r="F335" s="25"/>
      <c r="G335" s="19"/>
      <c r="H335" s="19"/>
      <c r="I335" s="19"/>
    </row>
    <row r="336" spans="1:17" s="2" customFormat="1" x14ac:dyDescent="0.2">
      <c r="D336" s="26"/>
    </row>
    <row r="337" spans="1:17" s="2" customFormat="1" ht="18.75" x14ac:dyDescent="0.3">
      <c r="D337" s="26"/>
      <c r="E337" s="257"/>
    </row>
    <row r="338" spans="1:17" s="2" customFormat="1" ht="15.75" x14ac:dyDescent="0.25">
      <c r="D338" s="26"/>
      <c r="E338" s="266"/>
    </row>
    <row r="339" spans="1:17" s="2" customFormat="1" ht="15.75" thickBot="1" x14ac:dyDescent="0.25">
      <c r="D339" s="26"/>
    </row>
    <row r="340" spans="1:17" s="2" customFormat="1" ht="15.75" x14ac:dyDescent="0.2">
      <c r="A340" s="392" t="s">
        <v>173</v>
      </c>
      <c r="B340" s="393"/>
      <c r="C340" s="393"/>
      <c r="D340" s="393"/>
      <c r="E340" s="393"/>
      <c r="F340" s="393"/>
      <c r="G340" s="321" t="s">
        <v>44</v>
      </c>
      <c r="H340" s="322"/>
      <c r="I340" s="323" t="s">
        <v>45</v>
      </c>
      <c r="J340" s="324"/>
      <c r="K340" s="327" t="s">
        <v>46</v>
      </c>
      <c r="L340" s="328"/>
      <c r="M340" s="382" t="s">
        <v>47</v>
      </c>
      <c r="N340" s="383"/>
      <c r="O340" s="327" t="s">
        <v>48</v>
      </c>
      <c r="P340" s="384"/>
    </row>
    <row r="341" spans="1:17" s="188" customFormat="1" x14ac:dyDescent="0.2">
      <c r="A341" s="389" t="s">
        <v>174</v>
      </c>
      <c r="B341" s="390"/>
      <c r="C341" s="390"/>
      <c r="D341" s="390"/>
      <c r="E341" s="391"/>
      <c r="F341" s="245" t="s">
        <v>175</v>
      </c>
      <c r="G341" s="246"/>
      <c r="H341" s="2"/>
      <c r="I341" s="2"/>
      <c r="J341" s="2"/>
      <c r="K341" s="2"/>
      <c r="L341" s="2"/>
      <c r="M341" s="2"/>
      <c r="P341" s="189"/>
    </row>
    <row r="342" spans="1:17" s="188" customFormat="1" x14ac:dyDescent="0.2">
      <c r="A342" s="404" t="s">
        <v>176</v>
      </c>
      <c r="B342" s="405"/>
      <c r="C342" s="405"/>
      <c r="D342" s="405"/>
      <c r="E342" s="406"/>
      <c r="F342" s="245" t="s">
        <v>177</v>
      </c>
      <c r="G342" s="246"/>
      <c r="H342" s="2"/>
      <c r="I342" s="2"/>
      <c r="J342" s="2"/>
      <c r="K342" s="2"/>
      <c r="L342" s="2"/>
      <c r="M342" s="2"/>
      <c r="P342" s="189"/>
    </row>
    <row r="343" spans="1:17" s="192" customFormat="1" x14ac:dyDescent="0.2">
      <c r="A343" s="389" t="s">
        <v>178</v>
      </c>
      <c r="B343" s="390"/>
      <c r="C343" s="390"/>
      <c r="D343" s="390"/>
      <c r="E343" s="391"/>
      <c r="F343" s="245" t="s">
        <v>179</v>
      </c>
      <c r="G343" s="246"/>
      <c r="H343" s="2"/>
      <c r="I343" s="2"/>
      <c r="J343" s="2"/>
      <c r="K343" s="2"/>
      <c r="L343" s="2"/>
      <c r="M343" s="2"/>
      <c r="P343" s="193"/>
    </row>
    <row r="344" spans="1:17" s="192" customFormat="1" ht="15.75" thickBot="1" x14ac:dyDescent="0.25">
      <c r="A344" s="404" t="s">
        <v>180</v>
      </c>
      <c r="B344" s="405"/>
      <c r="C344" s="405"/>
      <c r="D344" s="405"/>
      <c r="E344" s="406"/>
      <c r="F344" s="245" t="s">
        <v>181</v>
      </c>
      <c r="G344" s="247"/>
      <c r="H344" s="23"/>
      <c r="I344" s="23"/>
      <c r="J344" s="23"/>
      <c r="K344" s="23"/>
      <c r="L344" s="23"/>
      <c r="M344" s="23"/>
      <c r="N344" s="194"/>
      <c r="O344" s="194"/>
      <c r="P344" s="195"/>
    </row>
    <row r="345" spans="1:17" x14ac:dyDescent="0.2">
      <c r="A345" s="20"/>
      <c r="B345" s="20"/>
      <c r="C345" s="20"/>
      <c r="D345" s="20"/>
      <c r="E345" s="20"/>
      <c r="F345" s="20"/>
      <c r="G345" s="20"/>
      <c r="H345" s="20"/>
      <c r="I345" s="20"/>
      <c r="J345" s="20"/>
      <c r="K345" s="20"/>
      <c r="L345" s="20"/>
      <c r="M345" s="20"/>
      <c r="N345" s="20"/>
      <c r="O345" s="20"/>
      <c r="P345" s="20"/>
      <c r="Q345" s="20"/>
    </row>
    <row r="348" spans="1:17" ht="18.75" x14ac:dyDescent="0.3">
      <c r="A348" s="99" t="s">
        <v>184</v>
      </c>
      <c r="E348" s="257"/>
    </row>
    <row r="349" spans="1:17" ht="15.75" x14ac:dyDescent="0.25">
      <c r="E349" s="265"/>
    </row>
    <row r="350" spans="1:17" ht="16.5" thickBot="1" x14ac:dyDescent="0.3">
      <c r="E350" s="265"/>
    </row>
    <row r="351" spans="1:17" ht="15.75" x14ac:dyDescent="0.2">
      <c r="A351" s="409" t="s">
        <v>187</v>
      </c>
      <c r="B351" s="410"/>
      <c r="C351" s="410"/>
      <c r="D351" s="410"/>
      <c r="E351" s="321" t="s">
        <v>44</v>
      </c>
      <c r="F351" s="322"/>
      <c r="G351" s="323" t="s">
        <v>45</v>
      </c>
      <c r="H351" s="324"/>
      <c r="I351" s="327" t="s">
        <v>46</v>
      </c>
      <c r="J351" s="328"/>
      <c r="K351" s="382" t="s">
        <v>47</v>
      </c>
      <c r="L351" s="383"/>
      <c r="M351" s="327" t="s">
        <v>48</v>
      </c>
      <c r="N351" s="384"/>
    </row>
    <row r="352" spans="1:17" ht="15.75" thickBot="1" x14ac:dyDescent="0.25">
      <c r="A352" s="250" t="s">
        <v>185</v>
      </c>
      <c r="B352" s="251"/>
      <c r="C352" s="251"/>
      <c r="D352" s="252" t="s">
        <v>186</v>
      </c>
      <c r="E352" s="248"/>
      <c r="F352" s="249"/>
      <c r="G352" s="249"/>
      <c r="H352" s="7"/>
      <c r="I352" s="7"/>
      <c r="J352" s="7"/>
      <c r="K352" s="7"/>
      <c r="L352" s="7"/>
      <c r="M352" s="7"/>
      <c r="N352" s="8"/>
    </row>
    <row r="355" spans="1:15" ht="18.75" x14ac:dyDescent="0.3">
      <c r="A355" s="99" t="s">
        <v>200</v>
      </c>
      <c r="E355" s="257"/>
    </row>
    <row r="356" spans="1:15" ht="15.75" x14ac:dyDescent="0.25">
      <c r="A356" s="99"/>
      <c r="E356" s="265"/>
    </row>
    <row r="357" spans="1:15" ht="19.5" thickBot="1" x14ac:dyDescent="0.35">
      <c r="A357" s="99"/>
      <c r="E357" s="257"/>
    </row>
    <row r="358" spans="1:15" ht="16.5" thickBot="1" x14ac:dyDescent="0.25">
      <c r="E358" s="321" t="s">
        <v>44</v>
      </c>
      <c r="F358" s="322"/>
      <c r="G358" s="323" t="s">
        <v>45</v>
      </c>
      <c r="H358" s="324"/>
      <c r="I358" s="327" t="s">
        <v>46</v>
      </c>
      <c r="J358" s="328"/>
      <c r="K358" s="382" t="s">
        <v>47</v>
      </c>
      <c r="L358" s="383"/>
      <c r="M358" s="327" t="s">
        <v>48</v>
      </c>
      <c r="N358" s="384"/>
    </row>
    <row r="359" spans="1:15" ht="15.75" thickBot="1" x14ac:dyDescent="0.25">
      <c r="A359" s="401" t="s">
        <v>202</v>
      </c>
      <c r="B359" s="402"/>
      <c r="C359" s="403"/>
      <c r="D359" s="253" t="s">
        <v>204</v>
      </c>
      <c r="E359" s="196"/>
      <c r="N359" s="5"/>
    </row>
    <row r="360" spans="1:15" ht="15.75" thickBot="1" x14ac:dyDescent="0.25">
      <c r="A360" s="401" t="s">
        <v>203</v>
      </c>
      <c r="B360" s="402"/>
      <c r="C360" s="403"/>
      <c r="D360" s="253" t="s">
        <v>205</v>
      </c>
      <c r="E360" s="197"/>
      <c r="F360" s="7"/>
      <c r="G360" s="7"/>
      <c r="H360" s="7"/>
      <c r="I360" s="7"/>
      <c r="J360" s="7"/>
      <c r="K360" s="7"/>
      <c r="L360" s="7"/>
      <c r="M360" s="7"/>
      <c r="N360" s="8"/>
    </row>
    <row r="364" spans="1:15" ht="18.75" x14ac:dyDescent="0.3">
      <c r="A364" s="51" t="s">
        <v>206</v>
      </c>
      <c r="E364" s="257"/>
    </row>
    <row r="365" spans="1:15" ht="15.75" x14ac:dyDescent="0.25">
      <c r="A365" s="51"/>
      <c r="E365" s="267"/>
    </row>
    <row r="366" spans="1:15" ht="16.5" thickBot="1" x14ac:dyDescent="0.3">
      <c r="A366" s="51"/>
    </row>
    <row r="367" spans="1:15" ht="15.75" x14ac:dyDescent="0.2">
      <c r="F367" s="321" t="s">
        <v>44</v>
      </c>
      <c r="G367" s="322"/>
      <c r="H367" s="323" t="s">
        <v>45</v>
      </c>
      <c r="I367" s="324"/>
      <c r="J367" s="327" t="s">
        <v>46</v>
      </c>
      <c r="K367" s="328"/>
      <c r="L367" s="382" t="s">
        <v>47</v>
      </c>
      <c r="M367" s="383"/>
      <c r="N367" s="327" t="s">
        <v>48</v>
      </c>
      <c r="O367" s="384"/>
    </row>
    <row r="368" spans="1:15" x14ac:dyDescent="0.2">
      <c r="A368" s="376" t="s">
        <v>207</v>
      </c>
      <c r="B368" s="377"/>
      <c r="C368" s="377"/>
      <c r="D368" s="254" t="s">
        <v>208</v>
      </c>
      <c r="E368" s="255" t="s">
        <v>209</v>
      </c>
      <c r="F368" s="3"/>
      <c r="O368" s="5"/>
    </row>
    <row r="369" spans="1:15" x14ac:dyDescent="0.2">
      <c r="A369" s="378"/>
      <c r="B369" s="379"/>
      <c r="C369" s="379"/>
      <c r="D369" s="254" t="s">
        <v>210</v>
      </c>
      <c r="E369" s="255" t="s">
        <v>211</v>
      </c>
      <c r="F369" s="3"/>
      <c r="O369" s="5"/>
    </row>
    <row r="370" spans="1:15" ht="15.75" thickBot="1" x14ac:dyDescent="0.25">
      <c r="A370" s="380"/>
      <c r="B370" s="381"/>
      <c r="C370" s="381"/>
      <c r="D370" s="254" t="s">
        <v>212</v>
      </c>
      <c r="E370" s="255" t="s">
        <v>213</v>
      </c>
      <c r="F370" s="6"/>
      <c r="G370" s="7"/>
      <c r="H370" s="7"/>
      <c r="I370" s="7"/>
      <c r="J370" s="7"/>
      <c r="K370" s="7"/>
      <c r="L370" s="7"/>
      <c r="M370" s="7"/>
      <c r="N370" s="7"/>
      <c r="O370" s="8"/>
    </row>
  </sheetData>
  <mergeCells count="288">
    <mergeCell ref="H163:I163"/>
    <mergeCell ref="J163:K163"/>
    <mergeCell ref="L163:M163"/>
    <mergeCell ref="B138:G138"/>
    <mergeCell ref="B132:G132"/>
    <mergeCell ref="B133:G133"/>
    <mergeCell ref="B134:G134"/>
    <mergeCell ref="B135:G135"/>
    <mergeCell ref="B136:G136"/>
    <mergeCell ref="B137:G137"/>
    <mergeCell ref="A163:C163"/>
    <mergeCell ref="D163:E163"/>
    <mergeCell ref="F163:G163"/>
    <mergeCell ref="A153:C153"/>
    <mergeCell ref="D153:E153"/>
    <mergeCell ref="F153:G153"/>
    <mergeCell ref="H153:I153"/>
    <mergeCell ref="J153:K153"/>
    <mergeCell ref="L153:M153"/>
    <mergeCell ref="A144:B144"/>
    <mergeCell ref="C144:D144"/>
    <mergeCell ref="E144:F144"/>
    <mergeCell ref="B125:G125"/>
    <mergeCell ref="B126:G126"/>
    <mergeCell ref="B127:G127"/>
    <mergeCell ref="B128:G128"/>
    <mergeCell ref="B129:G129"/>
    <mergeCell ref="B131:G131"/>
    <mergeCell ref="A123:G123"/>
    <mergeCell ref="A130:G130"/>
    <mergeCell ref="H123:I123"/>
    <mergeCell ref="B124:G124"/>
    <mergeCell ref="H115:I115"/>
    <mergeCell ref="J115:K115"/>
    <mergeCell ref="L115:M115"/>
    <mergeCell ref="N115:O115"/>
    <mergeCell ref="P115:Q115"/>
    <mergeCell ref="B107:F107"/>
    <mergeCell ref="B108:F108"/>
    <mergeCell ref="H101:I101"/>
    <mergeCell ref="J101:K101"/>
    <mergeCell ref="L101:M101"/>
    <mergeCell ref="N101:O101"/>
    <mergeCell ref="A101:F101"/>
    <mergeCell ref="B102:F102"/>
    <mergeCell ref="B103:F103"/>
    <mergeCell ref="B105:F105"/>
    <mergeCell ref="B106:F106"/>
    <mergeCell ref="B94:F94"/>
    <mergeCell ref="H84:I84"/>
    <mergeCell ref="J84:K84"/>
    <mergeCell ref="L84:M84"/>
    <mergeCell ref="N84:O84"/>
    <mergeCell ref="P84:Q84"/>
    <mergeCell ref="J123:K123"/>
    <mergeCell ref="L123:M123"/>
    <mergeCell ref="N123:O123"/>
    <mergeCell ref="P123:Q123"/>
    <mergeCell ref="B92:F92"/>
    <mergeCell ref="B93:F93"/>
    <mergeCell ref="A84:F84"/>
    <mergeCell ref="A85:A87"/>
    <mergeCell ref="B85:F85"/>
    <mergeCell ref="B86:F86"/>
    <mergeCell ref="B87:F87"/>
    <mergeCell ref="B88:F88"/>
    <mergeCell ref="B104:F104"/>
    <mergeCell ref="P101:Q101"/>
    <mergeCell ref="A115:F115"/>
    <mergeCell ref="B116:F116"/>
    <mergeCell ref="B117:F117"/>
    <mergeCell ref="B118:F118"/>
    <mergeCell ref="N73:O73"/>
    <mergeCell ref="P73:Q73"/>
    <mergeCell ref="B75:F75"/>
    <mergeCell ref="B76:F76"/>
    <mergeCell ref="A73:F73"/>
    <mergeCell ref="B74:F74"/>
    <mergeCell ref="A89:A91"/>
    <mergeCell ref="B89:F89"/>
    <mergeCell ref="B90:F90"/>
    <mergeCell ref="B91:F91"/>
    <mergeCell ref="V62:W62"/>
    <mergeCell ref="A63:A64"/>
    <mergeCell ref="B63:B64"/>
    <mergeCell ref="C63:C64"/>
    <mergeCell ref="D63:E63"/>
    <mergeCell ref="F63:G63"/>
    <mergeCell ref="H63:I63"/>
    <mergeCell ref="J63:K63"/>
    <mergeCell ref="L63:M63"/>
    <mergeCell ref="B62:C62"/>
    <mergeCell ref="D62:M62"/>
    <mergeCell ref="N62:O62"/>
    <mergeCell ref="P62:Q62"/>
    <mergeCell ref="R62:S62"/>
    <mergeCell ref="T62:U62"/>
    <mergeCell ref="R55:S55"/>
    <mergeCell ref="T55:U55"/>
    <mergeCell ref="V55:W55"/>
    <mergeCell ref="D56:E56"/>
    <mergeCell ref="F56:G56"/>
    <mergeCell ref="H56:I56"/>
    <mergeCell ref="J56:K56"/>
    <mergeCell ref="L56:M56"/>
    <mergeCell ref="K44:L44"/>
    <mergeCell ref="M44:N44"/>
    <mergeCell ref="O44:P44"/>
    <mergeCell ref="Q44:R44"/>
    <mergeCell ref="I44:J44"/>
    <mergeCell ref="N55:O55"/>
    <mergeCell ref="P55:Q55"/>
    <mergeCell ref="G45:H45"/>
    <mergeCell ref="G46:H46"/>
    <mergeCell ref="O32:P32"/>
    <mergeCell ref="O9:P9"/>
    <mergeCell ref="Q9:R9"/>
    <mergeCell ref="A32:E32"/>
    <mergeCell ref="A33:E33"/>
    <mergeCell ref="F33:H33"/>
    <mergeCell ref="Q32:R32"/>
    <mergeCell ref="B24:D24"/>
    <mergeCell ref="F24:H24"/>
    <mergeCell ref="B25:D25"/>
    <mergeCell ref="F25:H25"/>
    <mergeCell ref="B26:D26"/>
    <mergeCell ref="F26:H26"/>
    <mergeCell ref="F20:H20"/>
    <mergeCell ref="B21:D21"/>
    <mergeCell ref="F21:H21"/>
    <mergeCell ref="B22:E22"/>
    <mergeCell ref="F22:H22"/>
    <mergeCell ref="B23:D23"/>
    <mergeCell ref="F19:H19"/>
    <mergeCell ref="F11:H11"/>
    <mergeCell ref="F12:H12"/>
    <mergeCell ref="F13:H13"/>
    <mergeCell ref="B14:D14"/>
    <mergeCell ref="F14:H14"/>
    <mergeCell ref="F15:H15"/>
    <mergeCell ref="A34:E34"/>
    <mergeCell ref="F34:H34"/>
    <mergeCell ref="B2:M3"/>
    <mergeCell ref="B9:E9"/>
    <mergeCell ref="F9:H9"/>
    <mergeCell ref="F10:H10"/>
    <mergeCell ref="I9:J9"/>
    <mergeCell ref="K9:L9"/>
    <mergeCell ref="M9:N9"/>
    <mergeCell ref="I32:J32"/>
    <mergeCell ref="K32:L32"/>
    <mergeCell ref="M32:N32"/>
    <mergeCell ref="A35:E35"/>
    <mergeCell ref="F35:H35"/>
    <mergeCell ref="F23:H23"/>
    <mergeCell ref="B16:D16"/>
    <mergeCell ref="F16:H16"/>
    <mergeCell ref="B17:D17"/>
    <mergeCell ref="F17:H17"/>
    <mergeCell ref="F18:H18"/>
    <mergeCell ref="A342:E342"/>
    <mergeCell ref="A273:F273"/>
    <mergeCell ref="A274:A275"/>
    <mergeCell ref="B274:E275"/>
    <mergeCell ref="B276:E276"/>
    <mergeCell ref="A277:A279"/>
    <mergeCell ref="B277:E279"/>
    <mergeCell ref="A286:A288"/>
    <mergeCell ref="B286:G286"/>
    <mergeCell ref="H286:I287"/>
    <mergeCell ref="B287:E287"/>
    <mergeCell ref="F287:F288"/>
    <mergeCell ref="G287:G288"/>
    <mergeCell ref="A249:B249"/>
    <mergeCell ref="A254:E254"/>
    <mergeCell ref="A259:B261"/>
    <mergeCell ref="A343:E343"/>
    <mergeCell ref="A344:E344"/>
    <mergeCell ref="A323:E323"/>
    <mergeCell ref="A351:D351"/>
    <mergeCell ref="E351:F351"/>
    <mergeCell ref="A324:E324"/>
    <mergeCell ref="A325:E325"/>
    <mergeCell ref="A326:E326"/>
    <mergeCell ref="A332:F332"/>
    <mergeCell ref="A333:E333"/>
    <mergeCell ref="J286:J287"/>
    <mergeCell ref="K286:K288"/>
    <mergeCell ref="L286:L287"/>
    <mergeCell ref="G351:H351"/>
    <mergeCell ref="I351:J351"/>
    <mergeCell ref="K351:L351"/>
    <mergeCell ref="M351:N351"/>
    <mergeCell ref="A359:C359"/>
    <mergeCell ref="A360:C360"/>
    <mergeCell ref="E358:F358"/>
    <mergeCell ref="G358:H358"/>
    <mergeCell ref="I358:J358"/>
    <mergeCell ref="K358:L358"/>
    <mergeCell ref="M358:N358"/>
    <mergeCell ref="G332:H332"/>
    <mergeCell ref="I332:J332"/>
    <mergeCell ref="K332:L332"/>
    <mergeCell ref="M332:N332"/>
    <mergeCell ref="G340:H340"/>
    <mergeCell ref="I340:J340"/>
    <mergeCell ref="K340:L340"/>
    <mergeCell ref="M340:N340"/>
    <mergeCell ref="D310:E310"/>
    <mergeCell ref="F310:G310"/>
    <mergeCell ref="A368:C370"/>
    <mergeCell ref="F367:G367"/>
    <mergeCell ref="H367:I367"/>
    <mergeCell ref="J367:K367"/>
    <mergeCell ref="L367:M367"/>
    <mergeCell ref="N367:O367"/>
    <mergeCell ref="A300:C300"/>
    <mergeCell ref="A301:C301"/>
    <mergeCell ref="E299:F299"/>
    <mergeCell ref="G299:H299"/>
    <mergeCell ref="I299:J299"/>
    <mergeCell ref="O322:P322"/>
    <mergeCell ref="O332:P332"/>
    <mergeCell ref="O340:P340"/>
    <mergeCell ref="H310:I310"/>
    <mergeCell ref="J310:K310"/>
    <mergeCell ref="L310:M310"/>
    <mergeCell ref="G322:H322"/>
    <mergeCell ref="I322:J322"/>
    <mergeCell ref="K322:L322"/>
    <mergeCell ref="M322:N322"/>
    <mergeCell ref="A334:E334"/>
    <mergeCell ref="A340:F340"/>
    <mergeCell ref="A341:E341"/>
    <mergeCell ref="O172:O173"/>
    <mergeCell ref="D183:F189"/>
    <mergeCell ref="A198:B199"/>
    <mergeCell ref="C198:N198"/>
    <mergeCell ref="O198:O199"/>
    <mergeCell ref="A216:B218"/>
    <mergeCell ref="C216:F216"/>
    <mergeCell ref="G216:G218"/>
    <mergeCell ref="C217:D217"/>
    <mergeCell ref="E217:F217"/>
    <mergeCell ref="A172:B173"/>
    <mergeCell ref="C172:N172"/>
    <mergeCell ref="N247:O247"/>
    <mergeCell ref="K231:M231"/>
    <mergeCell ref="Q231:R231"/>
    <mergeCell ref="L232:M232"/>
    <mergeCell ref="A233:B233"/>
    <mergeCell ref="L233:M233"/>
    <mergeCell ref="A234:B234"/>
    <mergeCell ref="L234:M234"/>
    <mergeCell ref="A235:B235"/>
    <mergeCell ref="L235:M235"/>
    <mergeCell ref="A230:B232"/>
    <mergeCell ref="C230:D230"/>
    <mergeCell ref="E230:J230"/>
    <mergeCell ref="K230:M230"/>
    <mergeCell ref="C231:D231"/>
    <mergeCell ref="E231:F231"/>
    <mergeCell ref="G231:H231"/>
    <mergeCell ref="I231:J231"/>
    <mergeCell ref="C259:J259"/>
    <mergeCell ref="M259:M261"/>
    <mergeCell ref="A262:B262"/>
    <mergeCell ref="A263:B263"/>
    <mergeCell ref="A264:B264"/>
    <mergeCell ref="A45:E47"/>
    <mergeCell ref="A236:B236"/>
    <mergeCell ref="L236:M236"/>
    <mergeCell ref="A237:B237"/>
    <mergeCell ref="L237:M237"/>
    <mergeCell ref="A246:B248"/>
    <mergeCell ref="C246:F246"/>
    <mergeCell ref="I246:I248"/>
    <mergeCell ref="C247:D247"/>
    <mergeCell ref="A170:E170"/>
    <mergeCell ref="A219:B219"/>
    <mergeCell ref="B55:C56"/>
    <mergeCell ref="D55:M55"/>
    <mergeCell ref="B77:F77"/>
    <mergeCell ref="H73:I73"/>
    <mergeCell ref="J73:K73"/>
    <mergeCell ref="G47:H47"/>
    <mergeCell ref="L73:M73"/>
    <mergeCell ref="A92:A93"/>
  </mergeCells>
  <conditionalFormatting sqref="O172:O173">
    <cfRule type="expression" dxfId="28" priority="29">
      <formula>$P$28&gt;0</formula>
    </cfRule>
  </conditionalFormatting>
  <conditionalFormatting sqref="O174:O189 O200:O209">
    <cfRule type="cellIs" dxfId="27" priority="28" operator="greaterThan">
      <formula>0</formula>
    </cfRule>
  </conditionalFormatting>
  <conditionalFormatting sqref="G175:M176 G180:M189 I179:M179 H174:M174">
    <cfRule type="cellIs" dxfId="26" priority="27" operator="equal">
      <formula>0</formula>
    </cfRule>
  </conditionalFormatting>
  <conditionalFormatting sqref="E174">
    <cfRule type="cellIs" dxfId="25" priority="26" operator="equal">
      <formula>0</formula>
    </cfRule>
  </conditionalFormatting>
  <conditionalFormatting sqref="F174">
    <cfRule type="cellIs" dxfId="24" priority="25" operator="equal">
      <formula>0</formula>
    </cfRule>
  </conditionalFormatting>
  <conditionalFormatting sqref="E200">
    <cfRule type="cellIs" dxfId="23" priority="12" operator="equal">
      <formula>0</formula>
    </cfRule>
  </conditionalFormatting>
  <conditionalFormatting sqref="F175:M175">
    <cfRule type="cellIs" dxfId="22" priority="24" operator="equal">
      <formula>0</formula>
    </cfRule>
  </conditionalFormatting>
  <conditionalFormatting sqref="G176:M176">
    <cfRule type="cellIs" dxfId="21" priority="23" operator="equal">
      <formula>0</formula>
    </cfRule>
  </conditionalFormatting>
  <conditionalFormatting sqref="G177">
    <cfRule type="cellIs" dxfId="20" priority="22" operator="equal">
      <formula>0</formula>
    </cfRule>
  </conditionalFormatting>
  <conditionalFormatting sqref="H177">
    <cfRule type="cellIs" dxfId="19" priority="21" operator="equal">
      <formula>0</formula>
    </cfRule>
  </conditionalFormatting>
  <conditionalFormatting sqref="I177">
    <cfRule type="cellIs" dxfId="18" priority="20" operator="equal">
      <formula>0</formula>
    </cfRule>
  </conditionalFormatting>
  <conditionalFormatting sqref="J177">
    <cfRule type="cellIs" dxfId="17" priority="19" operator="equal">
      <formula>0</formula>
    </cfRule>
  </conditionalFormatting>
  <conditionalFormatting sqref="K177">
    <cfRule type="cellIs" dxfId="16" priority="18" operator="equal">
      <formula>0</formula>
    </cfRule>
  </conditionalFormatting>
  <conditionalFormatting sqref="L177">
    <cfRule type="cellIs" dxfId="15" priority="17" operator="equal">
      <formula>0</formula>
    </cfRule>
  </conditionalFormatting>
  <conditionalFormatting sqref="M177">
    <cfRule type="cellIs" dxfId="14" priority="16" operator="equal">
      <formula>0</formula>
    </cfRule>
  </conditionalFormatting>
  <conditionalFormatting sqref="G174:M174">
    <cfRule type="cellIs" dxfId="13" priority="15" operator="equal">
      <formula>0</formula>
    </cfRule>
  </conditionalFormatting>
  <conditionalFormatting sqref="O198:O199">
    <cfRule type="expression" dxfId="12" priority="14">
      <formula>$P$28&gt;0</formula>
    </cfRule>
  </conditionalFormatting>
  <conditionalFormatting sqref="G201:M202 D209:M209 G206:M208 I205:M205 H200:M200">
    <cfRule type="cellIs" dxfId="11" priority="13" operator="equal">
      <formula>0</formula>
    </cfRule>
  </conditionalFormatting>
  <conditionalFormatting sqref="F200">
    <cfRule type="cellIs" dxfId="10" priority="11" operator="equal">
      <formula>0</formula>
    </cfRule>
  </conditionalFormatting>
  <conditionalFormatting sqref="F201:M201">
    <cfRule type="cellIs" dxfId="9" priority="10" operator="equal">
      <formula>0</formula>
    </cfRule>
  </conditionalFormatting>
  <conditionalFormatting sqref="G202:M202">
    <cfRule type="cellIs" dxfId="8" priority="9" operator="equal">
      <formula>0</formula>
    </cfRule>
  </conditionalFormatting>
  <conditionalFormatting sqref="G203">
    <cfRule type="cellIs" dxfId="7" priority="8" operator="equal">
      <formula>0</formula>
    </cfRule>
  </conditionalFormatting>
  <conditionalFormatting sqref="H203">
    <cfRule type="cellIs" dxfId="6" priority="7" operator="equal">
      <formula>0</formula>
    </cfRule>
  </conditionalFormatting>
  <conditionalFormatting sqref="I203">
    <cfRule type="cellIs" dxfId="5" priority="6" operator="equal">
      <formula>0</formula>
    </cfRule>
  </conditionalFormatting>
  <conditionalFormatting sqref="J203">
    <cfRule type="cellIs" dxfId="4" priority="5" operator="equal">
      <formula>0</formula>
    </cfRule>
  </conditionalFormatting>
  <conditionalFormatting sqref="K203">
    <cfRule type="cellIs" dxfId="3" priority="4" operator="equal">
      <formula>0</formula>
    </cfRule>
  </conditionalFormatting>
  <conditionalFormatting sqref="L203">
    <cfRule type="cellIs" dxfId="2" priority="3" operator="equal">
      <formula>0</formula>
    </cfRule>
  </conditionalFormatting>
  <conditionalFormatting sqref="M203">
    <cfRule type="cellIs" dxfId="1" priority="2" operator="equal">
      <formula>0</formula>
    </cfRule>
  </conditionalFormatting>
  <conditionalFormatting sqref="G200:M200">
    <cfRule type="cellIs" dxfId="0" priority="1"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ADHEMIR REYNEL BELLIDO DELGADO</cp:lastModifiedBy>
  <dcterms:created xsi:type="dcterms:W3CDTF">2021-12-28T22:56:37Z</dcterms:created>
  <dcterms:modified xsi:type="dcterms:W3CDTF">2022-07-27T19:15:38Z</dcterms:modified>
</cp:coreProperties>
</file>