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evaluacion_internacional\reportes_Analiticas_2014\"/>
    </mc:Choice>
  </mc:AlternateContent>
  <bookViews>
    <workbookView xWindow="1245" yWindow="300" windowWidth="16170" windowHeight="9540"/>
  </bookViews>
  <sheets>
    <sheet name="Hoja1" sheetId="40" r:id="rId1"/>
  </sheets>
  <definedNames>
    <definedName name="_xlnm.Print_Area" localSheetId="0">Hoja1!$B$1:$T$109</definedName>
  </definedNames>
  <calcPr calcId="152511"/>
</workbook>
</file>

<file path=xl/calcChain.xml><?xml version="1.0" encoding="utf-8"?>
<calcChain xmlns="http://schemas.openxmlformats.org/spreadsheetml/2006/main">
  <c r="N108" i="40" l="1"/>
  <c r="N107" i="40"/>
  <c r="S106" i="40"/>
  <c r="N106" i="40"/>
  <c r="N105" i="40"/>
  <c r="N104" i="40"/>
  <c r="N103" i="40"/>
  <c r="R89" i="40"/>
  <c r="R88" i="40"/>
  <c r="R87" i="40"/>
  <c r="R86" i="40"/>
  <c r="R85" i="40"/>
  <c r="R79" i="40"/>
  <c r="R78" i="40"/>
  <c r="R77" i="40"/>
  <c r="R76" i="40"/>
  <c r="R71" i="40"/>
  <c r="R70" i="40"/>
  <c r="R69" i="40"/>
  <c r="R68" i="40"/>
  <c r="Q62" i="40"/>
  <c r="Q53" i="40"/>
  <c r="Q52" i="40"/>
  <c r="Q51" i="40"/>
  <c r="J80" i="40"/>
  <c r="J79" i="40"/>
  <c r="J78" i="40"/>
  <c r="J77" i="40"/>
  <c r="J76" i="40"/>
  <c r="J75" i="40"/>
  <c r="J74" i="40"/>
  <c r="J73" i="40"/>
  <c r="J72" i="40"/>
  <c r="J71" i="40"/>
  <c r="J70" i="40"/>
  <c r="J69" i="40"/>
  <c r="J68" i="40"/>
  <c r="J67" i="40"/>
  <c r="J62" i="40"/>
  <c r="J61" i="40"/>
  <c r="J60" i="40"/>
  <c r="J59" i="40"/>
  <c r="J58" i="40"/>
  <c r="J57" i="40"/>
  <c r="J56" i="40"/>
  <c r="J55" i="40"/>
  <c r="J54" i="40"/>
  <c r="J53" i="40"/>
  <c r="J52" i="40"/>
  <c r="J51" i="40"/>
  <c r="K46" i="40"/>
  <c r="K45" i="40"/>
  <c r="K44" i="40"/>
  <c r="K43" i="40"/>
  <c r="K42" i="40"/>
  <c r="K41" i="40"/>
  <c r="K40" i="40"/>
  <c r="K39" i="40"/>
  <c r="K38" i="40"/>
  <c r="K37" i="40"/>
  <c r="K36" i="40"/>
  <c r="K35" i="40"/>
  <c r="K34" i="40"/>
  <c r="K33" i="40"/>
  <c r="K32" i="40"/>
  <c r="K31" i="40"/>
  <c r="K26" i="40"/>
  <c r="K25" i="40"/>
  <c r="K24" i="40"/>
  <c r="K23" i="40"/>
  <c r="K22" i="40"/>
  <c r="K21" i="40"/>
  <c r="K20" i="40"/>
  <c r="K19" i="40"/>
  <c r="K18" i="40"/>
  <c r="K17" i="40"/>
  <c r="K16" i="40"/>
  <c r="K15" i="40"/>
  <c r="K14" i="40"/>
  <c r="K13" i="40"/>
  <c r="K12" i="40"/>
  <c r="K11" i="40"/>
  <c r="Q61" i="40"/>
  <c r="Q60" i="40"/>
  <c r="Q59" i="40"/>
  <c r="Q58" i="40"/>
  <c r="Q57" i="40"/>
  <c r="Q56" i="40"/>
  <c r="Q55" i="40"/>
  <c r="Q54" i="40"/>
</calcChain>
</file>

<file path=xl/sharedStrings.xml><?xml version="1.0" encoding="utf-8"?>
<sst xmlns="http://schemas.openxmlformats.org/spreadsheetml/2006/main" count="278" uniqueCount="116">
  <si>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</si>
  <si>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</si>
  <si>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</si>
  <si>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</si>
  <si>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</si>
  <si>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</si>
  <si>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</si>
  <si>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</si>
  <si>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</si>
  <si>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</si>
  <si>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</si>
  <si>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</si>
  <si>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</si>
  <si>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</si>
  <si>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</si>
  <si>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</si>
  <si>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</si>
  <si>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</si>
  <si>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</si>
  <si>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</si>
  <si>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</si>
  <si>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</si>
  <si>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</si>
  <si>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</si>
  <si>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</si>
  <si>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</si>
  <si>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</si>
  <si>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</si>
  <si>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</si>
  <si>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</si>
  <si>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</si>
  <si>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</si>
  <si>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</si>
  <si>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</si>
  <si>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</si>
  <si>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</si>
  <si>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</si>
  <si>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</si>
  <si>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</si>
  <si>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</si>
  <si>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</si>
  <si>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</si>
  <si>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</si>
  <si>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</si>
  <si>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</si>
  <si>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</si>
  <si>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</si>
  <si>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</si>
  <si>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Solo Esquema Anterior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</si>
  <si>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</si>
  <si>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</si>
  <si>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</si>
  <si>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</si>
  <si>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</si>
  <si>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</si>
  <si>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</si>
  <si>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</si>
  <si>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</si>
  <si>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</si>
  <si>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</si>
  <si>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</si>
  <si>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</si>
  <si>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</si>
  <si>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</si>
  <si>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</si>
  <si>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</si>
  <si>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</si>
  <si>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</si>
  <si>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</si>
  <si>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</si>
  <si>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</si>
  <si>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</si>
  <si>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</si>
  <si>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</si>
  <si>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</si>
  <si>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</si>
  <si>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</si>
  <si>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</si>
  <si>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</si>
  <si>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</si>
  <si>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</si>
  <si>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</si>
  <si>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</si>
  <si>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</si>
  <si>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</si>
  <si>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</si>
  <si>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</si>
  <si>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</si>
  <si>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</si>
  <si>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</si>
  <si>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</si>
  <si>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</si>
  <si>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</si>
  <si>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</si>
  <si>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</si>
  <si>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</si>
  <si>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</si>
  <si>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</si>
  <si>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</si>
  <si>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</si>
  <si>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</si>
  <si>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</si>
  <si>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</si>
  <si>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</si>
  <si>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Trabajador de Aeropuertos</t>
  </si>
  <si>
    <t>Trabajador de Terrapuertos</t>
  </si>
  <si>
    <t>Población que vive en Fronteras</t>
  </si>
  <si>
    <t>Población que participa eventos masivos</t>
  </si>
  <si>
    <t>N.- VIRUS PAPILOMA HUMANO</t>
  </si>
  <si>
    <t>NIÑAS EN  5TO GRADO</t>
  </si>
  <si>
    <t>EDUCACION PRIMARIA</t>
  </si>
  <si>
    <t>Otros grupos de riesgo</t>
  </si>
  <si>
    <t xml:space="preserve">    VACUNACIÓN CONTRA LA HEPATITIS B</t>
  </si>
  <si>
    <t>K.- SARAMPION - RUBÉOLA</t>
  </si>
  <si>
    <t>01-31 MAYO 2014</t>
  </si>
  <si>
    <t>DIRESA AREQUIPA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</si>
</sst>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5" formatCode="_([$€]* #,##0.00_);_([$€]* \(#,##0.00\);_([$€]* &quot;-&quot;??_);_(@_)"/>
    <numFmt numFmtId="166" formatCode="0_ ;\-0\ "/>
    <numFmt numFmtId="168" formatCode="0.00_ ;\-0.00\ "/>
    <numFmt numFmtId="170" formatCode="#,##0_ ;\-#,##0\ "/>
  </numFmts>
  <fonts count="19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7"/>
      <color rgb="FFFF000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7">
    <xf numFmtId="0" fontId="0" fillId="0" borderId="0" xfId="0"/>
    <xf numFmtId="0" fontId="3" fillId="0" borderId="0" xfId="3" applyFont="1" applyAlignment="1">
      <alignment vertical="center"/>
    </xf>
    <xf numFmtId="0" fontId="3" fillId="0" borderId="1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2" fillId="0" borderId="0" xfId="3" applyFont="1" applyFill="1" applyBorder="1" applyAlignment="1" applyProtection="1">
      <alignment vertical="center"/>
    </xf>
    <xf numFmtId="1" fontId="2" fillId="0" borderId="0" xfId="3" applyNumberFormat="1" applyFont="1" applyFill="1" applyBorder="1" applyAlignment="1" applyProtection="1">
      <alignment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3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4" fillId="0" borderId="5" xfId="3" applyFont="1" applyBorder="1" applyAlignment="1">
      <alignment vertical="center"/>
    </xf>
    <xf numFmtId="0" fontId="2" fillId="0" borderId="0" xfId="3" applyFont="1" applyAlignment="1">
      <alignment horizontal="right" vertical="center"/>
    </xf>
    <xf numFmtId="1" fontId="3" fillId="0" borderId="0" xfId="3" applyNumberFormat="1" applyFont="1" applyFill="1" applyBorder="1" applyAlignment="1" applyProtection="1">
      <alignment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5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right" vertical="center"/>
    </xf>
    <xf numFmtId="2" fontId="3" fillId="0" borderId="0" xfId="3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2" fillId="0" borderId="2" xfId="3" applyNumberFormat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1" fontId="4" fillId="0" borderId="0" xfId="3" applyNumberFormat="1" applyFont="1" applyFill="1" applyBorder="1" applyAlignment="1" applyProtection="1">
      <alignment vertical="center"/>
    </xf>
    <xf numFmtId="0" fontId="4" fillId="0" borderId="0" xfId="3" applyFont="1" applyFill="1" applyBorder="1" applyAlignment="1">
      <alignment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0" fontId="3" fillId="4" borderId="0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vertical="center"/>
    </xf>
    <xf numFmtId="0" fontId="3" fillId="0" borderId="8" xfId="3" applyFont="1" applyBorder="1" applyAlignment="1">
      <alignment horizontal="center" vertical="center"/>
    </xf>
    <xf numFmtId="0" fontId="3" fillId="4" borderId="5" xfId="3" applyFont="1" applyFill="1" applyBorder="1" applyAlignment="1">
      <alignment horizontal="center" vertical="center"/>
    </xf>
    <xf numFmtId="0" fontId="3" fillId="5" borderId="4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 indent="1"/>
    </xf>
    <xf numFmtId="0" fontId="3" fillId="0" borderId="10" xfId="3" applyFont="1" applyFill="1" applyBorder="1" applyAlignment="1">
      <alignment horizontal="center" vertical="center"/>
    </xf>
    <xf numFmtId="49" fontId="3" fillId="0" borderId="11" xfId="3" applyNumberFormat="1" applyFont="1" applyFill="1" applyBorder="1" applyAlignment="1">
      <alignment horizontal="left" vertical="center" indent="1"/>
    </xf>
    <xf numFmtId="0" fontId="3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49" fontId="3" fillId="0" borderId="1" xfId="3" applyNumberFormat="1" applyFont="1" applyFill="1" applyBorder="1" applyAlignment="1">
      <alignment vertical="center"/>
    </xf>
    <xf numFmtId="49" fontId="3" fillId="0" borderId="2" xfId="3" applyNumberFormat="1" applyFont="1" applyFill="1" applyBorder="1" applyAlignment="1">
      <alignment horizontal="center" vertical="center"/>
    </xf>
    <xf numFmtId="0" fontId="3" fillId="0" borderId="12" xfId="3" applyFont="1" applyBorder="1" applyAlignment="1">
      <alignment vertical="center"/>
    </xf>
    <xf numFmtId="0" fontId="3" fillId="4" borderId="1" xfId="3" applyFont="1" applyFill="1" applyBorder="1" applyAlignment="1">
      <alignment vertical="center"/>
    </xf>
    <xf numFmtId="0" fontId="2" fillId="0" borderId="13" xfId="3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right"/>
    </xf>
    <xf numFmtId="166" fontId="5" fillId="2" borderId="14" xfId="2" applyNumberFormat="1" applyFont="1" applyFill="1" applyBorder="1" applyAlignment="1">
      <alignment vertical="center"/>
    </xf>
    <xf numFmtId="166" fontId="3" fillId="2" borderId="15" xfId="2" applyNumberFormat="1" applyFont="1" applyFill="1" applyBorder="1" applyAlignment="1">
      <alignment vertical="center"/>
    </xf>
    <xf numFmtId="166" fontId="3" fillId="0" borderId="16" xfId="2" applyNumberFormat="1" applyFont="1" applyBorder="1" applyAlignment="1">
      <alignment vertical="center"/>
    </xf>
    <xf numFmtId="166" fontId="3" fillId="0" borderId="17" xfId="2" applyNumberFormat="1" applyFont="1" applyBorder="1" applyAlignment="1">
      <alignment vertical="center"/>
    </xf>
    <xf numFmtId="166" fontId="3" fillId="0" borderId="18" xfId="2" applyNumberFormat="1" applyFont="1" applyBorder="1" applyAlignment="1">
      <alignment vertical="center"/>
    </xf>
    <xf numFmtId="168" fontId="5" fillId="0" borderId="4" xfId="2" applyNumberFormat="1" applyFont="1" applyBorder="1" applyAlignment="1">
      <alignment vertical="center"/>
    </xf>
    <xf numFmtId="168" fontId="5" fillId="0" borderId="2" xfId="2" applyNumberFormat="1" applyFont="1" applyBorder="1" applyAlignment="1">
      <alignment vertical="center"/>
    </xf>
    <xf numFmtId="168" fontId="5" fillId="0" borderId="19" xfId="2" applyNumberFormat="1" applyFont="1" applyBorder="1" applyAlignment="1">
      <alignment vertical="center"/>
    </xf>
    <xf numFmtId="2" fontId="5" fillId="0" borderId="15" xfId="3" applyNumberFormat="1" applyFont="1" applyBorder="1" applyAlignment="1">
      <alignment vertical="center"/>
    </xf>
    <xf numFmtId="2" fontId="5" fillId="0" borderId="16" xfId="3" applyNumberFormat="1" applyFont="1" applyBorder="1" applyAlignment="1">
      <alignment vertical="center"/>
    </xf>
    <xf numFmtId="2" fontId="5" fillId="0" borderId="20" xfId="3" applyNumberFormat="1" applyFont="1" applyBorder="1" applyAlignment="1">
      <alignment vertical="center"/>
    </xf>
    <xf numFmtId="2" fontId="5" fillId="0" borderId="21" xfId="3" applyNumberFormat="1" applyFont="1" applyBorder="1" applyAlignment="1">
      <alignment vertical="center"/>
    </xf>
    <xf numFmtId="2" fontId="5" fillId="0" borderId="14" xfId="3" applyNumberFormat="1" applyFont="1" applyBorder="1" applyAlignment="1">
      <alignment vertical="center"/>
    </xf>
    <xf numFmtId="2" fontId="5" fillId="0" borderId="18" xfId="3" applyNumberFormat="1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22" xfId="3" applyFont="1" applyBorder="1" applyAlignment="1">
      <alignment horizontal="center" vertical="center"/>
    </xf>
    <xf numFmtId="3" fontId="3" fillId="0" borderId="2" xfId="3" applyNumberFormat="1" applyFont="1" applyFill="1" applyBorder="1" applyAlignment="1" applyProtection="1">
      <alignment vertical="center"/>
    </xf>
    <xf numFmtId="3" fontId="5" fillId="0" borderId="1" xfId="3" applyNumberFormat="1" applyFont="1" applyBorder="1" applyAlignment="1">
      <alignment vertical="center"/>
    </xf>
    <xf numFmtId="3" fontId="5" fillId="0" borderId="13" xfId="3" applyNumberFormat="1" applyFont="1" applyBorder="1" applyAlignment="1">
      <alignment vertical="center"/>
    </xf>
    <xf numFmtId="3" fontId="3" fillId="0" borderId="4" xfId="3" applyNumberFormat="1" applyFont="1" applyFill="1" applyBorder="1" applyAlignment="1" applyProtection="1">
      <alignment vertical="center"/>
    </xf>
    <xf numFmtId="3" fontId="3" fillId="0" borderId="23" xfId="3" applyNumberFormat="1" applyFont="1" applyFill="1" applyBorder="1" applyAlignment="1" applyProtection="1">
      <alignment vertical="center"/>
    </xf>
    <xf numFmtId="3" fontId="5" fillId="0" borderId="22" xfId="3" applyNumberFormat="1" applyFont="1" applyBorder="1" applyAlignment="1">
      <alignment vertical="center"/>
    </xf>
    <xf numFmtId="3" fontId="3" fillId="0" borderId="2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>
      <alignment vertical="center"/>
    </xf>
    <xf numFmtId="3" fontId="3" fillId="6" borderId="25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 applyProtection="1">
      <alignment vertical="center"/>
    </xf>
    <xf numFmtId="3" fontId="3" fillId="0" borderId="2" xfId="3" applyNumberFormat="1" applyFont="1" applyBorder="1" applyAlignment="1" applyProtection="1">
      <alignment vertical="center"/>
    </xf>
    <xf numFmtId="3" fontId="3" fillId="6" borderId="4" xfId="3" applyNumberFormat="1" applyFont="1" applyFill="1" applyBorder="1" applyAlignment="1">
      <alignment vertical="center"/>
    </xf>
    <xf numFmtId="3" fontId="3" fillId="6" borderId="26" xfId="3" applyNumberFormat="1" applyFont="1" applyFill="1" applyBorder="1" applyAlignment="1" applyProtection="1">
      <alignment vertical="center"/>
    </xf>
    <xf numFmtId="3" fontId="3" fillId="6" borderId="1" xfId="3" applyNumberFormat="1" applyFont="1" applyFill="1" applyBorder="1" applyAlignment="1" applyProtection="1">
      <alignment vertical="center"/>
    </xf>
    <xf numFmtId="3" fontId="3" fillId="0" borderId="4" xfId="3" applyNumberFormat="1" applyFont="1" applyFill="1" applyBorder="1" applyAlignment="1">
      <alignment vertical="center"/>
    </xf>
    <xf numFmtId="3" fontId="3" fillId="6" borderId="4" xfId="3" applyNumberFormat="1" applyFont="1" applyFill="1" applyBorder="1" applyAlignment="1" applyProtection="1">
      <alignment vertical="center"/>
    </xf>
    <xf numFmtId="3" fontId="5" fillId="3" borderId="1" xfId="3" applyNumberFormat="1" applyFont="1" applyFill="1" applyBorder="1" applyAlignment="1">
      <alignment vertical="center"/>
    </xf>
    <xf numFmtId="3" fontId="3" fillId="2" borderId="5" xfId="3" applyNumberFormat="1" applyFont="1" applyFill="1" applyBorder="1" applyAlignment="1" applyProtection="1">
      <alignment vertical="center"/>
    </xf>
    <xf numFmtId="3" fontId="3" fillId="2" borderId="8" xfId="3" applyNumberFormat="1" applyFont="1" applyFill="1" applyBorder="1" applyAlignment="1" applyProtection="1">
      <alignment vertical="center"/>
    </xf>
    <xf numFmtId="3" fontId="3" fillId="7" borderId="5" xfId="3" applyNumberFormat="1" applyFont="1" applyFill="1" applyBorder="1" applyAlignment="1">
      <alignment vertical="center"/>
    </xf>
    <xf numFmtId="3" fontId="3" fillId="0" borderId="25" xfId="3" applyNumberFormat="1" applyFont="1" applyFill="1" applyBorder="1" applyAlignment="1" applyProtection="1">
      <alignment vertical="center"/>
    </xf>
    <xf numFmtId="3" fontId="3" fillId="6" borderId="26" xfId="3" applyNumberFormat="1" applyFont="1" applyFill="1" applyBorder="1" applyAlignment="1">
      <alignment vertical="center"/>
    </xf>
    <xf numFmtId="3" fontId="3" fillId="2" borderId="23" xfId="3" applyNumberFormat="1" applyFont="1" applyFill="1" applyBorder="1" applyAlignment="1" applyProtection="1">
      <alignment vertical="center"/>
    </xf>
    <xf numFmtId="3" fontId="3" fillId="6" borderId="27" xfId="3" applyNumberFormat="1" applyFont="1" applyFill="1" applyBorder="1" applyAlignment="1">
      <alignment vertical="center"/>
    </xf>
    <xf numFmtId="4" fontId="5" fillId="0" borderId="15" xfId="3" applyNumberFormat="1" applyFont="1" applyBorder="1" applyAlignment="1">
      <alignment vertical="center"/>
    </xf>
    <xf numFmtId="4" fontId="5" fillId="0" borderId="18" xfId="3" applyNumberFormat="1" applyFont="1" applyBorder="1" applyAlignment="1">
      <alignment vertical="center"/>
    </xf>
    <xf numFmtId="4" fontId="5" fillId="0" borderId="16" xfId="3" applyNumberFormat="1" applyFont="1" applyBorder="1" applyAlignment="1">
      <alignment vertical="center"/>
    </xf>
    <xf numFmtId="3" fontId="2" fillId="0" borderId="28" xfId="3" applyNumberFormat="1" applyFont="1" applyFill="1" applyBorder="1" applyAlignment="1" applyProtection="1">
      <alignment vertical="center"/>
    </xf>
    <xf numFmtId="3" fontId="2" fillId="0" borderId="3" xfId="3" applyNumberFormat="1" applyFont="1" applyFill="1" applyBorder="1" applyAlignment="1" applyProtection="1">
      <alignment vertical="center"/>
    </xf>
    <xf numFmtId="3" fontId="2" fillId="0" borderId="21" xfId="3" applyNumberFormat="1" applyFont="1" applyFill="1" applyBorder="1" applyAlignment="1" applyProtection="1">
      <alignment vertical="center"/>
    </xf>
    <xf numFmtId="0" fontId="2" fillId="0" borderId="29" xfId="3" applyFont="1" applyBorder="1" applyAlignment="1">
      <alignment horizontal="center" vertical="center"/>
    </xf>
    <xf numFmtId="0" fontId="2" fillId="0" borderId="30" xfId="3" applyFont="1" applyBorder="1" applyAlignment="1">
      <alignment horizontal="center" vertical="center"/>
    </xf>
    <xf numFmtId="0" fontId="2" fillId="4" borderId="31" xfId="3" applyFont="1" applyFill="1" applyBorder="1" applyAlignment="1">
      <alignment horizontal="left" vertical="center" indent="1"/>
    </xf>
    <xf numFmtId="0" fontId="2" fillId="4" borderId="1" xfId="3" applyFont="1" applyFill="1" applyBorder="1" applyAlignment="1">
      <alignment vertical="center"/>
    </xf>
    <xf numFmtId="0" fontId="2" fillId="0" borderId="31" xfId="3" applyFont="1" applyBorder="1" applyAlignment="1">
      <alignment horizontal="left" vertical="center" indent="1"/>
    </xf>
    <xf numFmtId="0" fontId="2" fillId="0" borderId="32" xfId="3" applyFont="1" applyBorder="1" applyAlignment="1">
      <alignment horizontal="left" vertical="center" indent="1"/>
    </xf>
    <xf numFmtId="0" fontId="2" fillId="4" borderId="7" xfId="3" applyFont="1" applyFill="1" applyBorder="1" applyAlignment="1">
      <alignment vertical="center"/>
    </xf>
    <xf numFmtId="0" fontId="2" fillId="0" borderId="7" xfId="3" applyFont="1" applyBorder="1" applyAlignment="1">
      <alignment vertical="center"/>
    </xf>
    <xf numFmtId="1" fontId="2" fillId="4" borderId="11" xfId="3" applyNumberFormat="1" applyFont="1" applyFill="1" applyBorder="1" applyAlignment="1" applyProtection="1">
      <alignment horizontal="left" vertical="center" indent="1"/>
    </xf>
    <xf numFmtId="1" fontId="2" fillId="0" borderId="11" xfId="3" applyNumberFormat="1" applyFont="1" applyFill="1" applyBorder="1" applyAlignment="1" applyProtection="1">
      <alignment horizontal="left" vertical="center" indent="1"/>
    </xf>
    <xf numFmtId="3" fontId="4" fillId="0" borderId="16" xfId="3" applyNumberFormat="1" applyFont="1" applyBorder="1" applyAlignment="1">
      <alignment vertical="center"/>
    </xf>
    <xf numFmtId="3" fontId="4" fillId="0" borderId="18" xfId="3" applyNumberFormat="1" applyFont="1" applyBorder="1" applyAlignment="1">
      <alignment vertical="center"/>
    </xf>
    <xf numFmtId="3" fontId="4" fillId="0" borderId="1" xfId="3" applyNumberFormat="1" applyFont="1" applyBorder="1" applyAlignment="1">
      <alignment vertical="center"/>
    </xf>
    <xf numFmtId="3" fontId="4" fillId="0" borderId="22" xfId="3" applyNumberFormat="1" applyFont="1" applyBorder="1" applyAlignment="1">
      <alignment vertical="center"/>
    </xf>
    <xf numFmtId="3" fontId="4" fillId="0" borderId="13" xfId="3" applyNumberFormat="1" applyFont="1" applyBorder="1" applyAlignment="1">
      <alignment vertical="center"/>
    </xf>
    <xf numFmtId="3" fontId="4" fillId="0" borderId="2" xfId="3" applyNumberFormat="1" applyFont="1" applyBorder="1" applyAlignment="1">
      <alignment vertical="center"/>
    </xf>
    <xf numFmtId="3" fontId="4" fillId="0" borderId="19" xfId="3" applyNumberFormat="1" applyFont="1" applyBorder="1" applyAlignment="1">
      <alignment vertical="center"/>
    </xf>
    <xf numFmtId="170" fontId="3" fillId="0" borderId="2" xfId="2" applyNumberFormat="1" applyFont="1" applyBorder="1" applyAlignment="1" applyProtection="1">
      <alignment vertical="center"/>
    </xf>
    <xf numFmtId="170" fontId="5" fillId="2" borderId="26" xfId="2" applyNumberFormat="1" applyFont="1" applyFill="1" applyBorder="1" applyAlignment="1">
      <alignment vertical="center"/>
    </xf>
    <xf numFmtId="170" fontId="5" fillId="2" borderId="33" xfId="2" applyNumberFormat="1" applyFont="1" applyFill="1" applyBorder="1" applyAlignment="1">
      <alignment vertical="center"/>
    </xf>
    <xf numFmtId="170" fontId="4" fillId="0" borderId="4" xfId="2" applyNumberFormat="1" applyFont="1" applyBorder="1" applyAlignment="1">
      <alignment vertical="center"/>
    </xf>
    <xf numFmtId="170" fontId="5" fillId="0" borderId="4" xfId="2" applyNumberFormat="1" applyFont="1" applyBorder="1" applyAlignment="1">
      <alignment vertical="center"/>
    </xf>
    <xf numFmtId="170" fontId="5" fillId="0" borderId="13" xfId="2" applyNumberFormat="1" applyFont="1" applyBorder="1" applyAlignment="1">
      <alignment vertical="center"/>
    </xf>
    <xf numFmtId="170" fontId="5" fillId="2" borderId="24" xfId="2" applyNumberFormat="1" applyFont="1" applyFill="1" applyBorder="1" applyAlignment="1">
      <alignment vertical="center"/>
    </xf>
    <xf numFmtId="170" fontId="5" fillId="2" borderId="25" xfId="2" applyNumberFormat="1" applyFont="1" applyFill="1" applyBorder="1" applyAlignment="1">
      <alignment vertical="center"/>
    </xf>
    <xf numFmtId="170" fontId="5" fillId="2" borderId="6" xfId="2" applyNumberFormat="1" applyFont="1" applyFill="1" applyBorder="1" applyAlignment="1">
      <alignment vertical="center"/>
    </xf>
    <xf numFmtId="170" fontId="3" fillId="0" borderId="5" xfId="2" applyNumberFormat="1" applyFont="1" applyBorder="1" applyAlignment="1" applyProtection="1">
      <alignment vertical="center"/>
    </xf>
    <xf numFmtId="170" fontId="3" fillId="0" borderId="8" xfId="2" applyNumberFormat="1" applyFont="1" applyBorder="1" applyAlignment="1" applyProtection="1">
      <alignment vertical="center"/>
    </xf>
    <xf numFmtId="170" fontId="3" fillId="6" borderId="4" xfId="2" applyNumberFormat="1" applyFont="1" applyFill="1" applyBorder="1" applyAlignment="1" applyProtection="1">
      <alignment vertical="center"/>
    </xf>
    <xf numFmtId="170" fontId="3" fillId="6" borderId="26" xfId="2" applyNumberFormat="1" applyFont="1" applyFill="1" applyBorder="1" applyAlignment="1" applyProtection="1">
      <alignment vertical="center"/>
    </xf>
    <xf numFmtId="170" fontId="3" fillId="6" borderId="1" xfId="2" applyNumberFormat="1" applyFont="1" applyFill="1" applyBorder="1" applyAlignment="1" applyProtection="1">
      <alignment vertical="center"/>
    </xf>
    <xf numFmtId="170" fontId="5" fillId="3" borderId="2" xfId="2" applyNumberFormat="1" applyFont="1" applyFill="1" applyBorder="1" applyAlignment="1">
      <alignment vertical="center"/>
    </xf>
    <xf numFmtId="170" fontId="3" fillId="2" borderId="5" xfId="2" applyNumberFormat="1" applyFont="1" applyFill="1" applyBorder="1" applyAlignment="1" applyProtection="1">
      <alignment vertical="center"/>
    </xf>
    <xf numFmtId="170" fontId="5" fillId="0" borderId="2" xfId="2" applyNumberFormat="1" applyFont="1" applyBorder="1" applyAlignment="1">
      <alignment vertical="center"/>
    </xf>
    <xf numFmtId="170" fontId="4" fillId="0" borderId="2" xfId="2" applyNumberFormat="1" applyFont="1" applyBorder="1" applyAlignment="1">
      <alignment vertical="center"/>
    </xf>
    <xf numFmtId="170" fontId="5" fillId="0" borderId="1" xfId="2" applyNumberFormat="1" applyFont="1" applyBorder="1" applyAlignment="1">
      <alignment vertical="center"/>
    </xf>
    <xf numFmtId="170" fontId="3" fillId="2" borderId="8" xfId="2" applyNumberFormat="1" applyFont="1" applyFill="1" applyBorder="1" applyAlignment="1" applyProtection="1">
      <alignment vertical="center"/>
    </xf>
    <xf numFmtId="170" fontId="5" fillId="0" borderId="26" xfId="2" applyNumberFormat="1" applyFont="1" applyBorder="1" applyAlignment="1">
      <alignment vertical="center"/>
    </xf>
    <xf numFmtId="170" fontId="3" fillId="2" borderId="4" xfId="2" applyNumberFormat="1" applyFont="1" applyFill="1" applyBorder="1" applyAlignment="1" applyProtection="1">
      <alignment vertical="center"/>
    </xf>
    <xf numFmtId="170" fontId="3" fillId="2" borderId="26" xfId="2" applyNumberFormat="1" applyFont="1" applyFill="1" applyBorder="1" applyAlignment="1" applyProtection="1">
      <alignment vertical="center"/>
    </xf>
    <xf numFmtId="170" fontId="3" fillId="2" borderId="24" xfId="2" applyNumberFormat="1" applyFont="1" applyFill="1" applyBorder="1" applyAlignment="1" applyProtection="1">
      <alignment vertical="center"/>
    </xf>
    <xf numFmtId="170" fontId="3" fillId="0" borderId="19" xfId="2" applyNumberFormat="1" applyFont="1" applyBorder="1" applyAlignment="1" applyProtection="1">
      <alignment vertical="center"/>
    </xf>
    <xf numFmtId="170" fontId="4" fillId="0" borderId="19" xfId="2" applyNumberFormat="1" applyFont="1" applyBorder="1" applyAlignment="1">
      <alignment vertical="center"/>
    </xf>
    <xf numFmtId="170" fontId="5" fillId="0" borderId="19" xfId="2" applyNumberFormat="1" applyFont="1" applyBorder="1" applyAlignment="1">
      <alignment vertical="center"/>
    </xf>
    <xf numFmtId="170" fontId="5" fillId="0" borderId="22" xfId="2" applyNumberFormat="1" applyFont="1" applyBorder="1" applyAlignment="1">
      <alignment vertical="center"/>
    </xf>
    <xf numFmtId="3" fontId="3" fillId="6" borderId="11" xfId="3" applyNumberFormat="1" applyFont="1" applyFill="1" applyBorder="1" applyAlignment="1">
      <alignment vertical="center"/>
    </xf>
    <xf numFmtId="3" fontId="3" fillId="6" borderId="33" xfId="3" applyNumberFormat="1" applyFont="1" applyFill="1" applyBorder="1" applyAlignment="1">
      <alignment vertical="center"/>
    </xf>
    <xf numFmtId="3" fontId="3" fillId="6" borderId="2" xfId="3" applyNumberFormat="1" applyFont="1" applyFill="1" applyBorder="1" applyAlignment="1" applyProtection="1">
      <alignment vertical="center"/>
    </xf>
    <xf numFmtId="3" fontId="5" fillId="3" borderId="2" xfId="3" applyNumberFormat="1" applyFont="1" applyFill="1" applyBorder="1" applyAlignment="1">
      <alignment vertical="center"/>
    </xf>
    <xf numFmtId="3" fontId="3" fillId="0" borderId="8" xfId="3" applyNumberFormat="1" applyFont="1" applyFill="1" applyBorder="1" applyAlignment="1" applyProtection="1">
      <alignment vertical="center"/>
    </xf>
    <xf numFmtId="3" fontId="3" fillId="0" borderId="8" xfId="3" applyNumberFormat="1" applyFont="1" applyFill="1" applyBorder="1" applyAlignment="1">
      <alignment vertical="center"/>
    </xf>
    <xf numFmtId="3" fontId="4" fillId="0" borderId="33" xfId="3" applyNumberFormat="1" applyFont="1" applyBorder="1" applyAlignment="1">
      <alignment vertical="center"/>
    </xf>
    <xf numFmtId="3" fontId="5" fillId="0" borderId="33" xfId="3" applyNumberFormat="1" applyFont="1" applyBorder="1" applyAlignment="1">
      <alignment vertical="center"/>
    </xf>
    <xf numFmtId="3" fontId="3" fillId="0" borderId="19" xfId="3" applyNumberFormat="1" applyFont="1" applyFill="1" applyBorder="1" applyAlignment="1" applyProtection="1">
      <alignment vertical="center"/>
    </xf>
    <xf numFmtId="3" fontId="3" fillId="7" borderId="34" xfId="3" applyNumberFormat="1" applyFont="1" applyFill="1" applyBorder="1" applyAlignment="1" applyProtection="1">
      <alignment vertical="center"/>
    </xf>
    <xf numFmtId="3" fontId="3" fillId="7" borderId="22" xfId="3" applyNumberFormat="1" applyFont="1" applyFill="1" applyBorder="1" applyAlignment="1">
      <alignment vertical="center"/>
    </xf>
    <xf numFmtId="3" fontId="5" fillId="0" borderId="19" xfId="3" applyNumberFormat="1" applyFont="1" applyBorder="1" applyAlignment="1">
      <alignment vertical="center"/>
    </xf>
    <xf numFmtId="3" fontId="4" fillId="0" borderId="25" xfId="3" applyNumberFormat="1" applyFont="1" applyBorder="1" applyAlignment="1">
      <alignment vertical="center"/>
    </xf>
    <xf numFmtId="3" fontId="5" fillId="0" borderId="25" xfId="3" applyNumberFormat="1" applyFont="1" applyBorder="1" applyAlignment="1">
      <alignment vertical="center"/>
    </xf>
    <xf numFmtId="3" fontId="3" fillId="6" borderId="34" xfId="3" applyNumberFormat="1" applyFont="1" applyFill="1" applyBorder="1" applyAlignment="1">
      <alignment vertical="center"/>
    </xf>
    <xf numFmtId="3" fontId="5" fillId="0" borderId="2" xfId="3" applyNumberFormat="1" applyFont="1" applyBorder="1" applyAlignment="1">
      <alignment vertical="center"/>
    </xf>
    <xf numFmtId="0" fontId="13" fillId="0" borderId="0" xfId="3" applyFont="1" applyAlignment="1">
      <alignment vertical="center"/>
    </xf>
    <xf numFmtId="0" fontId="14" fillId="0" borderId="0" xfId="4" applyFont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3" fillId="0" borderId="0" xfId="3" applyFont="1" applyBorder="1" applyAlignment="1">
      <alignment horizontal="right" vertical="center"/>
    </xf>
    <xf numFmtId="3" fontId="2" fillId="0" borderId="3" xfId="3" applyNumberFormat="1" applyFont="1" applyFill="1" applyBorder="1" applyAlignment="1">
      <alignment vertical="center"/>
    </xf>
    <xf numFmtId="3" fontId="2" fillId="0" borderId="21" xfId="3" applyNumberFormat="1" applyFont="1" applyFill="1" applyBorder="1" applyAlignment="1">
      <alignment vertical="center"/>
    </xf>
    <xf numFmtId="1" fontId="15" fillId="0" borderId="0" xfId="3" applyNumberFormat="1" applyFont="1" applyFill="1" applyBorder="1" applyAlignment="1" applyProtection="1">
      <alignment vertical="center"/>
    </xf>
    <xf numFmtId="1" fontId="11" fillId="0" borderId="0" xfId="3" applyNumberFormat="1" applyFont="1" applyFill="1" applyBorder="1" applyAlignment="1" applyProtection="1">
      <alignment vertical="center"/>
    </xf>
    <xf numFmtId="0" fontId="2" fillId="0" borderId="35" xfId="3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2" fillId="0" borderId="0" xfId="3" applyFont="1" applyAlignment="1">
      <alignment horizontal="left" vertical="center" indent="1"/>
    </xf>
    <xf numFmtId="0" fontId="2" fillId="0" borderId="29" xfId="3" applyFont="1" applyFill="1" applyBorder="1" applyAlignment="1">
      <alignment horizontal="center" vertical="center"/>
    </xf>
    <xf numFmtId="3" fontId="3" fillId="0" borderId="30" xfId="3" applyNumberFormat="1" applyFont="1" applyFill="1" applyBorder="1" applyAlignment="1" applyProtection="1">
      <alignment vertical="center"/>
    </xf>
    <xf numFmtId="1" fontId="2" fillId="0" borderId="26" xfId="3" applyNumberFormat="1" applyFont="1" applyFill="1" applyBorder="1" applyAlignment="1" applyProtection="1">
      <alignment horizontal="left" vertical="center" indent="1"/>
    </xf>
    <xf numFmtId="0" fontId="2" fillId="0" borderId="33" xfId="3" applyFont="1" applyBorder="1" applyAlignment="1">
      <alignment vertical="center"/>
    </xf>
    <xf numFmtId="0" fontId="2" fillId="0" borderId="36" xfId="3" applyFont="1" applyBorder="1" applyAlignment="1">
      <alignment horizontal="left" vertical="center" indent="1"/>
    </xf>
    <xf numFmtId="0" fontId="2" fillId="0" borderId="37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3" fontId="4" fillId="0" borderId="3" xfId="3" applyNumberFormat="1" applyFont="1" applyBorder="1" applyAlignment="1">
      <alignment vertical="center"/>
    </xf>
    <xf numFmtId="0" fontId="3" fillId="0" borderId="19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1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8" fillId="0" borderId="38" xfId="3" applyFont="1" applyFill="1" applyBorder="1" applyAlignment="1">
      <alignment horizontal="left" vertical="center" indent="1"/>
    </xf>
    <xf numFmtId="0" fontId="8" fillId="0" borderId="31" xfId="3" applyFont="1" applyFill="1" applyBorder="1" applyAlignment="1">
      <alignment horizontal="left" vertical="center" indent="1"/>
    </xf>
    <xf numFmtId="1" fontId="8" fillId="0" borderId="7" xfId="3" applyNumberFormat="1" applyFont="1" applyFill="1" applyBorder="1" applyAlignment="1" applyProtection="1">
      <alignment vertical="center"/>
    </xf>
    <xf numFmtId="0" fontId="9" fillId="0" borderId="1" xfId="3" applyFont="1" applyBorder="1" applyAlignment="1">
      <alignment vertical="center"/>
    </xf>
    <xf numFmtId="0" fontId="8" fillId="0" borderId="29" xfId="3" applyFont="1" applyFill="1" applyBorder="1" applyAlignment="1">
      <alignment horizontal="left" vertical="center" indent="1"/>
    </xf>
    <xf numFmtId="0" fontId="8" fillId="0" borderId="2" xfId="3" applyFont="1" applyFill="1" applyBorder="1" applyAlignment="1">
      <alignment vertical="center"/>
    </xf>
    <xf numFmtId="0" fontId="9" fillId="0" borderId="2" xfId="3" applyFont="1" applyBorder="1" applyAlignment="1">
      <alignment vertical="center"/>
    </xf>
    <xf numFmtId="0" fontId="8" fillId="0" borderId="32" xfId="3" applyFont="1" applyFill="1" applyBorder="1" applyAlignment="1">
      <alignment horizontal="left" vertical="top" indent="1"/>
    </xf>
    <xf numFmtId="0" fontId="8" fillId="0" borderId="10" xfId="3" applyFont="1" applyFill="1" applyBorder="1" applyAlignment="1">
      <alignment vertical="top" wrapText="1"/>
    </xf>
    <xf numFmtId="0" fontId="8" fillId="0" borderId="22" xfId="3" applyFont="1" applyFill="1" applyBorder="1" applyAlignment="1">
      <alignment vertical="top" wrapText="1"/>
    </xf>
    <xf numFmtId="1" fontId="8" fillId="0" borderId="36" xfId="3" applyNumberFormat="1" applyFont="1" applyFill="1" applyBorder="1" applyAlignment="1" applyProtection="1">
      <alignment horizontal="left" vertical="center" indent="1"/>
    </xf>
    <xf numFmtId="1" fontId="8" fillId="0" borderId="37" xfId="3" applyNumberFormat="1" applyFont="1" applyFill="1" applyBorder="1" applyAlignment="1" applyProtection="1">
      <alignment vertical="center"/>
    </xf>
    <xf numFmtId="1" fontId="8" fillId="0" borderId="0" xfId="3" applyNumberFormat="1" applyFont="1" applyFill="1" applyBorder="1" applyAlignment="1" applyProtection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39" xfId="3" applyFont="1" applyFill="1" applyBorder="1" applyAlignment="1">
      <alignment horizontal="left" vertical="center" indent="1"/>
    </xf>
    <xf numFmtId="0" fontId="8" fillId="0" borderId="12" xfId="3" applyFont="1" applyFill="1" applyBorder="1" applyAlignment="1">
      <alignment vertical="center"/>
    </xf>
    <xf numFmtId="0" fontId="4" fillId="0" borderId="53" xfId="3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horizontal="center" vertical="center"/>
    </xf>
    <xf numFmtId="0" fontId="4" fillId="0" borderId="44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left" vertical="center" indent="1"/>
    </xf>
    <xf numFmtId="0" fontId="3" fillId="0" borderId="37" xfId="3" applyFont="1" applyBorder="1" applyAlignment="1">
      <alignment horizontal="left" vertical="center" indent="1"/>
    </xf>
    <xf numFmtId="0" fontId="3" fillId="0" borderId="33" xfId="3" applyFont="1" applyBorder="1" applyAlignment="1">
      <alignment horizontal="left" vertical="center" indent="1"/>
    </xf>
    <xf numFmtId="0" fontId="3" fillId="0" borderId="51" xfId="3" applyFont="1" applyBorder="1" applyAlignment="1">
      <alignment horizontal="left" vertical="center" indent="1"/>
    </xf>
    <xf numFmtId="0" fontId="3" fillId="0" borderId="52" xfId="3" applyFont="1" applyBorder="1" applyAlignment="1">
      <alignment horizontal="left" vertical="center" indent="1"/>
    </xf>
    <xf numFmtId="0" fontId="3" fillId="0" borderId="13" xfId="3" applyFont="1" applyBorder="1" applyAlignment="1">
      <alignment horizontal="left" vertical="center" indent="1"/>
    </xf>
    <xf numFmtId="0" fontId="3" fillId="8" borderId="11" xfId="5" applyFont="1" applyFill="1" applyBorder="1" applyAlignment="1">
      <alignment horizontal="center" vertical="center"/>
    </xf>
    <xf numFmtId="0" fontId="3" fillId="8" borderId="7" xfId="5" applyFont="1" applyFill="1" applyBorder="1" applyAlignment="1">
      <alignment horizontal="center" vertical="center"/>
    </xf>
    <xf numFmtId="0" fontId="3" fillId="8" borderId="1" xfId="5" applyFont="1" applyFill="1" applyBorder="1" applyAlignment="1">
      <alignment horizontal="center" vertical="center"/>
    </xf>
    <xf numFmtId="0" fontId="3" fillId="4" borderId="36" xfId="3" applyFont="1" applyFill="1" applyBorder="1" applyAlignment="1">
      <alignment horizontal="left" vertical="center" indent="1"/>
    </xf>
    <xf numFmtId="0" fontId="3" fillId="4" borderId="37" xfId="3" applyFont="1" applyFill="1" applyBorder="1" applyAlignment="1">
      <alignment horizontal="left" vertical="center" indent="1"/>
    </xf>
    <xf numFmtId="0" fontId="3" fillId="4" borderId="33" xfId="3" applyFont="1" applyFill="1" applyBorder="1" applyAlignment="1">
      <alignment horizontal="left" vertical="center" indent="1"/>
    </xf>
    <xf numFmtId="0" fontId="3" fillId="4" borderId="51" xfId="3" applyFont="1" applyFill="1" applyBorder="1" applyAlignment="1">
      <alignment horizontal="left" vertical="center" indent="1"/>
    </xf>
    <xf numFmtId="0" fontId="3" fillId="4" borderId="52" xfId="3" applyFont="1" applyFill="1" applyBorder="1" applyAlignment="1">
      <alignment horizontal="left" vertical="center" indent="1"/>
    </xf>
    <xf numFmtId="0" fontId="3" fillId="4" borderId="13" xfId="3" applyFont="1" applyFill="1" applyBorder="1" applyAlignment="1">
      <alignment horizontal="left" vertical="center" indent="1"/>
    </xf>
    <xf numFmtId="0" fontId="3" fillId="0" borderId="1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3" fillId="0" borderId="33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9" borderId="36" xfId="3" applyFont="1" applyFill="1" applyBorder="1" applyAlignment="1">
      <alignment horizontal="left" vertical="center" wrapText="1" indent="1"/>
    </xf>
    <xf numFmtId="0" fontId="3" fillId="9" borderId="37" xfId="3" applyFont="1" applyFill="1" applyBorder="1" applyAlignment="1">
      <alignment horizontal="left" vertical="center" wrapText="1" indent="1"/>
    </xf>
    <xf numFmtId="0" fontId="3" fillId="9" borderId="33" xfId="3" applyFont="1" applyFill="1" applyBorder="1" applyAlignment="1">
      <alignment horizontal="left" vertical="center" wrapText="1" indent="1"/>
    </xf>
    <xf numFmtId="0" fontId="3" fillId="9" borderId="48" xfId="3" applyFont="1" applyFill="1" applyBorder="1" applyAlignment="1">
      <alignment horizontal="left" vertical="center" wrapText="1" indent="1"/>
    </xf>
    <xf numFmtId="0" fontId="3" fillId="9" borderId="0" xfId="3" applyFont="1" applyFill="1" applyBorder="1" applyAlignment="1">
      <alignment horizontal="left" vertical="center" wrapText="1" indent="1"/>
    </xf>
    <xf numFmtId="0" fontId="3" fillId="9" borderId="25" xfId="3" applyFont="1" applyFill="1" applyBorder="1" applyAlignment="1">
      <alignment horizontal="left" vertical="center" wrapText="1" indent="1"/>
    </xf>
    <xf numFmtId="0" fontId="3" fillId="9" borderId="51" xfId="3" applyFont="1" applyFill="1" applyBorder="1" applyAlignment="1">
      <alignment horizontal="left" vertical="center" wrapText="1" indent="1"/>
    </xf>
    <xf numFmtId="0" fontId="3" fillId="9" borderId="52" xfId="3" applyFont="1" applyFill="1" applyBorder="1" applyAlignment="1">
      <alignment horizontal="left" vertical="center" wrapText="1" indent="1"/>
    </xf>
    <xf numFmtId="0" fontId="3" fillId="9" borderId="13" xfId="3" applyFont="1" applyFill="1" applyBorder="1" applyAlignment="1">
      <alignment horizontal="left" vertical="center" wrapText="1" indent="1"/>
    </xf>
    <xf numFmtId="0" fontId="3" fillId="0" borderId="26" xfId="3" applyFont="1" applyFill="1" applyBorder="1" applyAlignment="1">
      <alignment horizontal="center" vertical="center"/>
    </xf>
    <xf numFmtId="0" fontId="3" fillId="0" borderId="33" xfId="3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 indent="22"/>
    </xf>
    <xf numFmtId="0" fontId="2" fillId="0" borderId="45" xfId="3" applyFont="1" applyFill="1" applyBorder="1" applyAlignment="1">
      <alignment horizontal="center" vertical="center"/>
    </xf>
    <xf numFmtId="0" fontId="2" fillId="0" borderId="46" xfId="3" applyFont="1" applyFill="1" applyBorder="1" applyAlignment="1">
      <alignment horizontal="center" vertical="center"/>
    </xf>
    <xf numFmtId="0" fontId="2" fillId="0" borderId="47" xfId="3" applyFont="1" applyFill="1" applyBorder="1" applyAlignment="1">
      <alignment horizontal="center" vertical="center"/>
    </xf>
    <xf numFmtId="0" fontId="2" fillId="0" borderId="51" xfId="3" applyFont="1" applyFill="1" applyBorder="1" applyAlignment="1">
      <alignment horizontal="center" vertical="center"/>
    </xf>
    <xf numFmtId="0" fontId="2" fillId="0" borderId="52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43" xfId="3" applyFont="1" applyFill="1" applyBorder="1" applyAlignment="1">
      <alignment horizontal="center" vertical="center"/>
    </xf>
    <xf numFmtId="0" fontId="2" fillId="0" borderId="41" xfId="3" applyFont="1" applyFill="1" applyBorder="1" applyAlignment="1">
      <alignment horizontal="center" vertical="center"/>
    </xf>
    <xf numFmtId="0" fontId="2" fillId="0" borderId="42" xfId="3" applyFont="1" applyFill="1" applyBorder="1" applyAlignment="1">
      <alignment horizontal="center" vertical="center"/>
    </xf>
    <xf numFmtId="0" fontId="2" fillId="0" borderId="49" xfId="3" applyFont="1" applyFill="1" applyBorder="1" applyAlignment="1">
      <alignment horizontal="center" vertical="center" wrapText="1"/>
    </xf>
    <xf numFmtId="0" fontId="2" fillId="0" borderId="50" xfId="3" applyFont="1" applyFill="1" applyBorder="1" applyAlignment="1">
      <alignment horizontal="center" vertical="center" wrapText="1"/>
    </xf>
    <xf numFmtId="0" fontId="3" fillId="0" borderId="48" xfId="3" applyFont="1" applyBorder="1" applyAlignment="1">
      <alignment horizontal="left" vertical="center" indent="1"/>
    </xf>
    <xf numFmtId="0" fontId="3" fillId="0" borderId="0" xfId="3" applyFont="1" applyBorder="1" applyAlignment="1">
      <alignment horizontal="left" vertical="center" indent="1"/>
    </xf>
    <xf numFmtId="0" fontId="3" fillId="0" borderId="25" xfId="3" applyFont="1" applyBorder="1" applyAlignment="1">
      <alignment horizontal="left" vertical="center" indent="1"/>
    </xf>
    <xf numFmtId="0" fontId="12" fillId="0" borderId="12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3" fillId="8" borderId="31" xfId="3" applyFont="1" applyFill="1" applyBorder="1" applyAlignment="1">
      <alignment horizontal="left" vertical="center" indent="1"/>
    </xf>
    <xf numFmtId="0" fontId="3" fillId="8" borderId="7" xfId="3" applyFont="1" applyFill="1" applyBorder="1" applyAlignment="1">
      <alignment horizontal="left" vertical="center" indent="1"/>
    </xf>
    <xf numFmtId="0" fontId="3" fillId="8" borderId="1" xfId="3" applyFont="1" applyFill="1" applyBorder="1" applyAlignment="1">
      <alignment horizontal="left" vertical="center" indent="1"/>
    </xf>
    <xf numFmtId="0" fontId="3" fillId="0" borderId="11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6" borderId="11" xfId="3" applyFont="1" applyFill="1" applyBorder="1" applyAlignment="1">
      <alignment horizontal="center" vertical="center"/>
    </xf>
    <xf numFmtId="0" fontId="3" fillId="6" borderId="7" xfId="3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center" vertical="center"/>
    </xf>
    <xf numFmtId="0" fontId="3" fillId="5" borderId="36" xfId="3" applyFont="1" applyFill="1" applyBorder="1" applyAlignment="1">
      <alignment horizontal="left" vertical="center" indent="1"/>
    </xf>
    <xf numFmtId="0" fontId="3" fillId="5" borderId="37" xfId="3" applyFont="1" applyFill="1" applyBorder="1" applyAlignment="1">
      <alignment horizontal="left" vertical="center" indent="1"/>
    </xf>
    <xf numFmtId="0" fontId="3" fillId="5" borderId="33" xfId="3" applyFont="1" applyFill="1" applyBorder="1" applyAlignment="1">
      <alignment horizontal="left" vertical="center" indent="1"/>
    </xf>
    <xf numFmtId="0" fontId="3" fillId="0" borderId="6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24" xfId="3" applyFont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8" fillId="0" borderId="54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8" fillId="0" borderId="55" xfId="3" applyFont="1" applyBorder="1" applyAlignment="1">
      <alignment horizontal="center" vertical="center" wrapText="1"/>
    </xf>
    <xf numFmtId="49" fontId="3" fillId="9" borderId="11" xfId="3" applyNumberFormat="1" applyFont="1" applyFill="1" applyBorder="1" applyAlignment="1">
      <alignment horizontal="center" vertical="center" wrapText="1"/>
    </xf>
    <xf numFmtId="49" fontId="3" fillId="9" borderId="7" xfId="3" applyNumberFormat="1" applyFont="1" applyFill="1" applyBorder="1" applyAlignment="1">
      <alignment horizontal="center" vertical="center" wrapText="1"/>
    </xf>
    <xf numFmtId="49" fontId="3" fillId="9" borderId="1" xfId="3" applyNumberFormat="1" applyFont="1" applyFill="1" applyBorder="1" applyAlignment="1">
      <alignment horizontal="center" vertical="center" wrapText="1"/>
    </xf>
    <xf numFmtId="0" fontId="4" fillId="0" borderId="43" xfId="3" applyFont="1" applyFill="1" applyBorder="1" applyAlignment="1">
      <alignment horizontal="center" vertical="center"/>
    </xf>
    <xf numFmtId="0" fontId="4" fillId="0" borderId="42" xfId="3" applyFont="1" applyFill="1" applyBorder="1" applyAlignment="1">
      <alignment horizontal="center" vertical="center"/>
    </xf>
    <xf numFmtId="0" fontId="2" fillId="0" borderId="44" xfId="3" applyFont="1" applyFill="1" applyBorder="1" applyAlignment="1">
      <alignment horizontal="center" vertical="center"/>
    </xf>
    <xf numFmtId="1" fontId="3" fillId="10" borderId="31" xfId="3" applyNumberFormat="1" applyFont="1" applyFill="1" applyBorder="1" applyAlignment="1" applyProtection="1">
      <alignment horizontal="center" vertical="center"/>
    </xf>
    <xf numFmtId="1" fontId="3" fillId="10" borderId="7" xfId="3" applyNumberFormat="1" applyFont="1" applyFill="1" applyBorder="1" applyAlignment="1" applyProtection="1">
      <alignment horizontal="center" vertical="center"/>
    </xf>
    <xf numFmtId="1" fontId="3" fillId="10" borderId="11" xfId="3" applyNumberFormat="1" applyFont="1" applyFill="1" applyBorder="1" applyAlignment="1" applyProtection="1">
      <alignment horizontal="left" vertical="center" indent="1"/>
    </xf>
    <xf numFmtId="1" fontId="3" fillId="10" borderId="7" xfId="3" applyNumberFormat="1" applyFont="1" applyFill="1" applyBorder="1" applyAlignment="1" applyProtection="1">
      <alignment horizontal="left" vertical="center" indent="1"/>
    </xf>
    <xf numFmtId="1" fontId="3" fillId="10" borderId="1" xfId="3" applyNumberFormat="1" applyFont="1" applyFill="1" applyBorder="1" applyAlignment="1" applyProtection="1">
      <alignment horizontal="left" vertical="center" indent="1"/>
    </xf>
    <xf numFmtId="1" fontId="3" fillId="8" borderId="31" xfId="3" applyNumberFormat="1" applyFont="1" applyFill="1" applyBorder="1" applyAlignment="1" applyProtection="1">
      <alignment horizontal="center" vertical="center"/>
    </xf>
    <xf numFmtId="1" fontId="3" fillId="8" borderId="7" xfId="3" applyNumberFormat="1" applyFont="1" applyFill="1" applyBorder="1" applyAlignment="1" applyProtection="1">
      <alignment horizontal="center" vertical="center"/>
    </xf>
    <xf numFmtId="1" fontId="3" fillId="0" borderId="11" xfId="3" applyNumberFormat="1" applyFont="1" applyFill="1" applyBorder="1" applyAlignment="1" applyProtection="1">
      <alignment horizontal="left" vertical="center" indent="1"/>
    </xf>
    <xf numFmtId="1" fontId="3" fillId="0" borderId="7" xfId="3" applyNumberFormat="1" applyFont="1" applyFill="1" applyBorder="1" applyAlignment="1" applyProtection="1">
      <alignment horizontal="left" vertical="center" indent="1"/>
    </xf>
    <xf numFmtId="1" fontId="3" fillId="0" borderId="1" xfId="3" applyNumberFormat="1" applyFont="1" applyFill="1" applyBorder="1" applyAlignment="1" applyProtection="1">
      <alignment horizontal="left" vertical="center" indent="1"/>
    </xf>
    <xf numFmtId="0" fontId="3" fillId="9" borderId="32" xfId="3" applyFont="1" applyFill="1" applyBorder="1" applyAlignment="1">
      <alignment horizontal="left" vertical="center" indent="1"/>
    </xf>
    <xf numFmtId="0" fontId="3" fillId="9" borderId="10" xfId="3" applyFont="1" applyFill="1" applyBorder="1" applyAlignment="1">
      <alignment horizontal="left" vertical="center" indent="1"/>
    </xf>
    <xf numFmtId="0" fontId="3" fillId="9" borderId="22" xfId="3" applyFont="1" applyFill="1" applyBorder="1" applyAlignment="1">
      <alignment horizontal="left" vertical="center" indent="1"/>
    </xf>
    <xf numFmtId="0" fontId="3" fillId="0" borderId="34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center" vertical="center" textRotation="90"/>
    </xf>
    <xf numFmtId="0" fontId="3" fillId="0" borderId="37" xfId="3" applyFont="1" applyBorder="1" applyAlignment="1">
      <alignment horizontal="center" vertical="center" textRotation="90"/>
    </xf>
    <xf numFmtId="0" fontId="3" fillId="0" borderId="48" xfId="3" applyFont="1" applyBorder="1" applyAlignment="1">
      <alignment horizontal="center" vertical="center" textRotation="90"/>
    </xf>
    <xf numFmtId="0" fontId="3" fillId="0" borderId="0" xfId="3" applyFont="1" applyBorder="1" applyAlignment="1">
      <alignment horizontal="center" vertical="center" textRotation="90"/>
    </xf>
    <xf numFmtId="0" fontId="3" fillId="0" borderId="51" xfId="3" applyFont="1" applyBorder="1" applyAlignment="1">
      <alignment horizontal="center" vertical="center" textRotation="90"/>
    </xf>
    <xf numFmtId="0" fontId="3" fillId="0" borderId="52" xfId="3" applyFont="1" applyBorder="1" applyAlignment="1">
      <alignment horizontal="center" vertical="center" textRotation="90"/>
    </xf>
    <xf numFmtId="49" fontId="3" fillId="0" borderId="31" xfId="3" applyNumberFormat="1" applyFont="1" applyFill="1" applyBorder="1" applyAlignment="1">
      <alignment horizontal="left" vertical="center" indent="1"/>
    </xf>
    <xf numFmtId="49" fontId="3" fillId="0" borderId="7" xfId="3" applyNumberFormat="1" applyFont="1" applyFill="1" applyBorder="1" applyAlignment="1">
      <alignment horizontal="left" vertical="center" indent="1"/>
    </xf>
    <xf numFmtId="49" fontId="3" fillId="0" borderId="1" xfId="3" applyNumberFormat="1" applyFont="1" applyFill="1" applyBorder="1" applyAlignment="1">
      <alignment horizontal="left" vertical="center" indent="1"/>
    </xf>
    <xf numFmtId="0" fontId="3" fillId="0" borderId="48" xfId="3" applyFont="1" applyBorder="1" applyAlignment="1">
      <alignment horizontal="center" vertical="center" textRotation="90" wrapText="1"/>
    </xf>
    <xf numFmtId="0" fontId="3" fillId="0" borderId="0" xfId="3" applyFont="1" applyBorder="1" applyAlignment="1">
      <alignment horizontal="center" vertical="center" textRotation="90" wrapText="1"/>
    </xf>
    <xf numFmtId="0" fontId="3" fillId="0" borderId="51" xfId="3" applyFont="1" applyBorder="1" applyAlignment="1">
      <alignment horizontal="center" vertical="center" textRotation="90" wrapText="1"/>
    </xf>
    <xf numFmtId="0" fontId="3" fillId="0" borderId="52" xfId="3" applyFont="1" applyBorder="1" applyAlignment="1">
      <alignment horizontal="center" vertical="center" textRotation="90" wrapText="1"/>
    </xf>
    <xf numFmtId="49" fontId="3" fillId="0" borderId="24" xfId="3" applyNumberFormat="1" applyFont="1" applyFill="1" applyBorder="1" applyAlignment="1">
      <alignment horizontal="left" vertical="center" indent="1"/>
    </xf>
    <xf numFmtId="49" fontId="3" fillId="0" borderId="0" xfId="3" applyNumberFormat="1" applyFont="1" applyFill="1" applyBorder="1" applyAlignment="1">
      <alignment horizontal="left" vertical="center" indent="1"/>
    </xf>
    <xf numFmtId="49" fontId="3" fillId="0" borderId="25" xfId="3" applyNumberFormat="1" applyFont="1" applyFill="1" applyBorder="1" applyAlignment="1">
      <alignment horizontal="left" vertical="center" indent="1"/>
    </xf>
    <xf numFmtId="1" fontId="3" fillId="0" borderId="6" xfId="3" applyNumberFormat="1" applyFont="1" applyFill="1" applyBorder="1" applyAlignment="1" applyProtection="1">
      <alignment horizontal="left" vertical="center" indent="1"/>
    </xf>
    <xf numFmtId="1" fontId="3" fillId="0" borderId="52" xfId="3" applyNumberFormat="1" applyFont="1" applyFill="1" applyBorder="1" applyAlignment="1" applyProtection="1">
      <alignment horizontal="left" vertical="center" indent="1"/>
    </xf>
    <xf numFmtId="1" fontId="3" fillId="0" borderId="13" xfId="3" applyNumberFormat="1" applyFont="1" applyFill="1" applyBorder="1" applyAlignment="1" applyProtection="1">
      <alignment horizontal="left" vertical="center" indent="1"/>
    </xf>
    <xf numFmtId="0" fontId="3" fillId="0" borderId="36" xfId="3" applyFont="1" applyFill="1" applyBorder="1" applyAlignment="1">
      <alignment horizontal="center" vertical="center" textRotation="90" wrapText="1"/>
    </xf>
    <xf numFmtId="0" fontId="3" fillId="0" borderId="37" xfId="3" applyFont="1" applyFill="1" applyBorder="1" applyAlignment="1">
      <alignment horizontal="center" vertical="center" textRotation="90" wrapText="1"/>
    </xf>
    <xf numFmtId="0" fontId="3" fillId="0" borderId="48" xfId="3" applyFont="1" applyFill="1" applyBorder="1" applyAlignment="1">
      <alignment horizontal="center" vertical="center" textRotation="90" wrapText="1"/>
    </xf>
    <xf numFmtId="0" fontId="3" fillId="0" borderId="0" xfId="3" applyFont="1" applyFill="1" applyBorder="1" applyAlignment="1">
      <alignment horizontal="center" vertical="center" textRotation="90" wrapText="1"/>
    </xf>
    <xf numFmtId="0" fontId="3" fillId="0" borderId="39" xfId="3" applyFont="1" applyFill="1" applyBorder="1" applyAlignment="1">
      <alignment horizontal="center" vertical="center" textRotation="90" wrapText="1"/>
    </xf>
    <xf numFmtId="0" fontId="3" fillId="0" borderId="12" xfId="3" applyFont="1" applyFill="1" applyBorder="1" applyAlignment="1">
      <alignment horizontal="center" vertical="center" textRotation="90" wrapText="1"/>
    </xf>
    <xf numFmtId="0" fontId="3" fillId="4" borderId="26" xfId="3" applyFont="1" applyFill="1" applyBorder="1" applyAlignment="1">
      <alignment horizontal="left" vertical="center" indent="1"/>
    </xf>
    <xf numFmtId="0" fontId="3" fillId="4" borderId="6" xfId="3" applyFont="1" applyFill="1" applyBorder="1" applyAlignment="1">
      <alignment horizontal="left" vertical="center" indent="1"/>
    </xf>
    <xf numFmtId="0" fontId="3" fillId="5" borderId="11" xfId="3" applyFont="1" applyFill="1" applyBorder="1" applyAlignment="1">
      <alignment horizontal="left" vertical="center" wrapText="1" indent="1"/>
    </xf>
    <xf numFmtId="0" fontId="3" fillId="5" borderId="7" xfId="3" applyFont="1" applyFill="1" applyBorder="1" applyAlignment="1">
      <alignment horizontal="left" vertical="center" wrapText="1" indent="1"/>
    </xf>
    <xf numFmtId="0" fontId="3" fillId="5" borderId="1" xfId="3" applyFont="1" applyFill="1" applyBorder="1" applyAlignment="1">
      <alignment horizontal="left" vertical="center" wrapText="1" indent="1"/>
    </xf>
    <xf numFmtId="0" fontId="3" fillId="8" borderId="11" xfId="3" applyFont="1" applyFill="1" applyBorder="1" applyAlignment="1">
      <alignment horizontal="left" vertical="center" indent="1"/>
    </xf>
    <xf numFmtId="0" fontId="17" fillId="9" borderId="26" xfId="3" applyFont="1" applyFill="1" applyBorder="1" applyAlignment="1">
      <alignment horizontal="left" vertical="center" wrapText="1" indent="1"/>
    </xf>
    <xf numFmtId="0" fontId="17" fillId="9" borderId="37" xfId="3" applyFont="1" applyFill="1" applyBorder="1" applyAlignment="1">
      <alignment horizontal="left" vertical="center" wrapText="1" indent="1"/>
    </xf>
    <xf numFmtId="0" fontId="17" fillId="9" borderId="33" xfId="3" applyFont="1" applyFill="1" applyBorder="1" applyAlignment="1">
      <alignment horizontal="left" vertical="center" wrapText="1" indent="1"/>
    </xf>
    <xf numFmtId="0" fontId="17" fillId="9" borderId="24" xfId="3" applyFont="1" applyFill="1" applyBorder="1" applyAlignment="1">
      <alignment horizontal="left" vertical="center" wrapText="1" indent="1"/>
    </xf>
    <xf numFmtId="0" fontId="17" fillId="9" borderId="0" xfId="3" applyFont="1" applyFill="1" applyBorder="1" applyAlignment="1">
      <alignment horizontal="left" vertical="center" wrapText="1" indent="1"/>
    </xf>
    <xf numFmtId="0" fontId="17" fillId="9" borderId="25" xfId="3" applyFont="1" applyFill="1" applyBorder="1" applyAlignment="1">
      <alignment horizontal="left" vertical="center" wrapText="1" indent="1"/>
    </xf>
    <xf numFmtId="0" fontId="17" fillId="9" borderId="6" xfId="3" applyFont="1" applyFill="1" applyBorder="1" applyAlignment="1">
      <alignment horizontal="left" vertical="center" wrapText="1" indent="1"/>
    </xf>
    <xf numFmtId="0" fontId="17" fillId="9" borderId="52" xfId="3" applyFont="1" applyFill="1" applyBorder="1" applyAlignment="1">
      <alignment horizontal="left" vertical="center" wrapText="1" indent="1"/>
    </xf>
    <xf numFmtId="0" fontId="17" fillId="9" borderId="13" xfId="3" applyFont="1" applyFill="1" applyBorder="1" applyAlignment="1">
      <alignment horizontal="left" vertical="center" wrapText="1" indent="1"/>
    </xf>
    <xf numFmtId="0" fontId="3" fillId="4" borderId="34" xfId="3" applyFont="1" applyFill="1" applyBorder="1" applyAlignment="1">
      <alignment horizontal="left" vertical="center" wrapText="1" indent="1"/>
    </xf>
    <xf numFmtId="0" fontId="3" fillId="4" borderId="10" xfId="3" applyFont="1" applyFill="1" applyBorder="1" applyAlignment="1">
      <alignment horizontal="left" vertical="center" wrapText="1" indent="1"/>
    </xf>
    <xf numFmtId="0" fontId="3" fillId="4" borderId="22" xfId="3" applyFont="1" applyFill="1" applyBorder="1" applyAlignment="1">
      <alignment horizontal="left" vertical="center" wrapText="1" indent="1"/>
    </xf>
    <xf numFmtId="0" fontId="2" fillId="0" borderId="40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43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1" fontId="3" fillId="0" borderId="31" xfId="3" applyNumberFormat="1" applyFont="1" applyFill="1" applyBorder="1" applyAlignment="1" applyProtection="1">
      <alignment horizontal="left" vertical="center" indent="1"/>
    </xf>
    <xf numFmtId="0" fontId="3" fillId="0" borderId="33" xfId="3" applyFont="1" applyFill="1" applyBorder="1" applyAlignment="1">
      <alignment horizontal="center" vertical="center" textRotation="90" wrapText="1"/>
    </xf>
    <xf numFmtId="0" fontId="3" fillId="0" borderId="25" xfId="3" applyFont="1" applyFill="1" applyBorder="1" applyAlignment="1">
      <alignment horizontal="center" vertical="center" textRotation="90" wrapText="1"/>
    </xf>
    <xf numFmtId="0" fontId="3" fillId="0" borderId="27" xfId="3" applyFont="1" applyFill="1" applyBorder="1" applyAlignment="1">
      <alignment horizontal="center" vertical="center" textRotation="90" wrapText="1"/>
    </xf>
    <xf numFmtId="49" fontId="3" fillId="4" borderId="34" xfId="3" applyNumberFormat="1" applyFont="1" applyFill="1" applyBorder="1" applyAlignment="1">
      <alignment horizontal="left" vertical="center" indent="1"/>
    </xf>
    <xf numFmtId="49" fontId="3" fillId="4" borderId="10" xfId="3" applyNumberFormat="1" applyFont="1" applyFill="1" applyBorder="1" applyAlignment="1">
      <alignment horizontal="left" vertical="center" indent="1"/>
    </xf>
    <xf numFmtId="49" fontId="3" fillId="4" borderId="22" xfId="3" applyNumberFormat="1" applyFont="1" applyFill="1" applyBorder="1" applyAlignment="1">
      <alignment horizontal="left" vertical="center" indent="1"/>
    </xf>
    <xf numFmtId="49" fontId="3" fillId="4" borderId="11" xfId="3" applyNumberFormat="1" applyFont="1" applyFill="1" applyBorder="1" applyAlignment="1">
      <alignment horizontal="left" vertical="center" indent="1"/>
    </xf>
    <xf numFmtId="49" fontId="3" fillId="4" borderId="7" xfId="3" applyNumberFormat="1" applyFont="1" applyFill="1" applyBorder="1" applyAlignment="1">
      <alignment horizontal="left" vertical="center" indent="1"/>
    </xf>
    <xf numFmtId="49" fontId="3" fillId="4" borderId="1" xfId="3" applyNumberFormat="1" applyFont="1" applyFill="1" applyBorder="1" applyAlignment="1">
      <alignment horizontal="left" vertical="center" indent="1"/>
    </xf>
    <xf numFmtId="0" fontId="3" fillId="0" borderId="51" xfId="3" applyFont="1" applyFill="1" applyBorder="1" applyAlignment="1">
      <alignment horizontal="center" vertical="center" textRotation="90" wrapText="1"/>
    </xf>
    <xf numFmtId="0" fontId="3" fillId="0" borderId="52" xfId="3" applyFont="1" applyFill="1" applyBorder="1" applyAlignment="1">
      <alignment horizontal="center" vertical="center" textRotation="90" wrapText="1"/>
    </xf>
    <xf numFmtId="0" fontId="3" fillId="9" borderId="26" xfId="3" applyFont="1" applyFill="1" applyBorder="1" applyAlignment="1">
      <alignment horizontal="left" vertical="center" wrapText="1" indent="1"/>
    </xf>
    <xf numFmtId="0" fontId="3" fillId="9" borderId="24" xfId="3" applyFont="1" applyFill="1" applyBorder="1" applyAlignment="1">
      <alignment horizontal="left" vertical="center" wrapText="1" indent="1"/>
    </xf>
    <xf numFmtId="0" fontId="3" fillId="9" borderId="6" xfId="3" applyFont="1" applyFill="1" applyBorder="1" applyAlignment="1">
      <alignment horizontal="left" vertical="center" wrapText="1" indent="1"/>
    </xf>
    <xf numFmtId="0" fontId="3" fillId="0" borderId="13" xfId="3" applyFont="1" applyFill="1" applyBorder="1" applyAlignment="1">
      <alignment horizontal="center" vertical="center" textRotation="90" wrapText="1"/>
    </xf>
    <xf numFmtId="0" fontId="2" fillId="0" borderId="49" xfId="3" applyFont="1" applyFill="1" applyBorder="1" applyAlignment="1">
      <alignment horizontal="center" vertical="center"/>
    </xf>
    <xf numFmtId="0" fontId="2" fillId="0" borderId="50" xfId="3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left" vertical="top" wrapText="1" indent="1"/>
    </xf>
    <xf numFmtId="0" fontId="8" fillId="0" borderId="37" xfId="3" applyFont="1" applyFill="1" applyBorder="1" applyAlignment="1">
      <alignment horizontal="left" vertical="top" wrapText="1" indent="1"/>
    </xf>
    <xf numFmtId="0" fontId="8" fillId="0" borderId="33" xfId="3" applyFont="1" applyFill="1" applyBorder="1" applyAlignment="1">
      <alignment horizontal="left" vertical="top" wrapText="1" indent="1"/>
    </xf>
    <xf numFmtId="0" fontId="8" fillId="0" borderId="51" xfId="3" applyFont="1" applyFill="1" applyBorder="1" applyAlignment="1">
      <alignment horizontal="left" vertical="top" wrapText="1" indent="1"/>
    </xf>
    <xf numFmtId="0" fontId="8" fillId="0" borderId="52" xfId="3" applyFont="1" applyFill="1" applyBorder="1" applyAlignment="1">
      <alignment horizontal="left" vertical="top" wrapText="1" indent="1"/>
    </xf>
    <xf numFmtId="0" fontId="8" fillId="0" borderId="13" xfId="3" applyFont="1" applyFill="1" applyBorder="1" applyAlignment="1">
      <alignment horizontal="left" vertical="top" wrapText="1" indent="1"/>
    </xf>
    <xf numFmtId="0" fontId="2" fillId="0" borderId="28" xfId="3" applyFont="1" applyBorder="1" applyAlignment="1">
      <alignment horizontal="right" vertical="center"/>
    </xf>
    <xf numFmtId="0" fontId="2" fillId="0" borderId="50" xfId="3" applyFont="1" applyBorder="1" applyAlignment="1">
      <alignment horizontal="right" vertical="center"/>
    </xf>
    <xf numFmtId="0" fontId="11" fillId="0" borderId="0" xfId="3" applyFont="1" applyBorder="1" applyAlignment="1">
      <alignment horizontal="left" vertical="center"/>
    </xf>
    <xf numFmtId="0" fontId="2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/>
    </xf>
    <xf numFmtId="0" fontId="16" fillId="0" borderId="0" xfId="4" applyFont="1" applyBorder="1" applyAlignment="1">
      <alignment horizontal="left" vertical="center"/>
    </xf>
    <xf numFmtId="49" fontId="3" fillId="0" borderId="32" xfId="3" applyNumberFormat="1" applyFont="1" applyFill="1" applyBorder="1" applyAlignment="1">
      <alignment horizontal="left" vertical="center" indent="1"/>
    </xf>
    <xf numFmtId="49" fontId="3" fillId="0" borderId="10" xfId="3" applyNumberFormat="1" applyFont="1" applyFill="1" applyBorder="1" applyAlignment="1">
      <alignment horizontal="left" vertical="center" indent="1"/>
    </xf>
    <xf numFmtId="49" fontId="3" fillId="0" borderId="22" xfId="3" applyNumberFormat="1" applyFont="1" applyFill="1" applyBorder="1" applyAlignment="1">
      <alignment horizontal="left" vertical="center" indent="1"/>
    </xf>
    <xf numFmtId="0" fontId="3" fillId="5" borderId="26" xfId="3" applyFont="1" applyFill="1" applyBorder="1" applyAlignment="1">
      <alignment horizontal="left" vertical="center" wrapText="1" indent="1"/>
    </xf>
    <xf numFmtId="0" fontId="3" fillId="5" borderId="37" xfId="3" applyFont="1" applyFill="1" applyBorder="1" applyAlignment="1">
      <alignment horizontal="left" vertical="center" wrapText="1" indent="1"/>
    </xf>
    <xf numFmtId="0" fontId="3" fillId="5" borderId="33" xfId="3" applyFont="1" applyFill="1" applyBorder="1" applyAlignment="1">
      <alignment horizontal="left" vertical="center" wrapText="1" indent="1"/>
    </xf>
    <xf numFmtId="0" fontId="2" fillId="0" borderId="45" xfId="3" applyFont="1" applyBorder="1" applyAlignment="1">
      <alignment horizontal="center" vertical="center"/>
    </xf>
    <xf numFmtId="0" fontId="2" fillId="0" borderId="46" xfId="3" applyFont="1" applyBorder="1" applyAlignment="1">
      <alignment horizontal="center" vertical="center"/>
    </xf>
    <xf numFmtId="0" fontId="2" fillId="0" borderId="47" xfId="3" applyFont="1" applyBorder="1" applyAlignment="1">
      <alignment horizontal="center" vertical="center"/>
    </xf>
    <xf numFmtId="0" fontId="2" fillId="0" borderId="48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</cellXfs>
  <cellStyles count="13">
    <cellStyle name="Euro" xfId="1"/>
    <cellStyle name="Millares" xfId="2" builtinId="3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Normal 45" xfId="8"/>
    <cellStyle name="Normal 5" xfId="9"/>
    <cellStyle name="Normal 6" xfId="10"/>
    <cellStyle name="Normal 8" xfId="11"/>
    <cellStyle name="Porcentaje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68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2"/>
  <sheetViews>
    <sheetView showGridLines="0" tabSelected="1" workbookViewId="0">
      <selection activeCell="D98" sqref="D98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/>
    <col min="28" max="16384" width="11.42578125" style="1" hidden="1"/>
  </cols>
  <sheetData>
    <row r="1" spans="1:20" ht="12.7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8" x14ac:dyDescent="0.2">
      <c r="B2" s="237" t="s">
        <v>47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0" s="163" customFormat="1" ht="16.5" customHeight="1" x14ac:dyDescent="0.2">
      <c r="D3" s="164"/>
      <c r="E3" s="165"/>
      <c r="F3" s="165"/>
      <c r="G3" s="165"/>
      <c r="H3" s="165"/>
      <c r="I3" s="165"/>
      <c r="J3" s="165"/>
      <c r="K3" s="165"/>
      <c r="L3" s="166"/>
      <c r="M3" s="167"/>
      <c r="N3" s="166"/>
      <c r="O3" s="166"/>
      <c r="P3" s="166"/>
      <c r="Q3" s="166"/>
      <c r="R3" s="166"/>
      <c r="S3" s="166"/>
      <c r="T3" s="166"/>
    </row>
    <row r="4" spans="1:20" ht="16.5" customHeight="1" x14ac:dyDescent="0.2">
      <c r="B4" s="374" t="s">
        <v>97</v>
      </c>
      <c r="C4" s="374"/>
      <c r="D4" s="374"/>
      <c r="E4" s="374"/>
      <c r="F4" s="374"/>
      <c r="G4" s="372" t="s">
        <v>114</v>
      </c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0"/>
    </row>
    <row r="5" spans="1:20" ht="16.5" customHeight="1" x14ac:dyDescent="0.2">
      <c r="B5" s="374" t="s">
        <v>98</v>
      </c>
      <c r="C5" s="374"/>
      <c r="D5" s="374"/>
      <c r="E5" s="374"/>
      <c r="F5" s="374"/>
      <c r="G5" s="372" t="s">
        <v>115</v>
      </c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0"/>
    </row>
    <row r="6" spans="1:20" ht="11.25" x14ac:dyDescent="0.2">
      <c r="D6" s="38"/>
      <c r="E6" s="21"/>
      <c r="F6" s="21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0"/>
    </row>
    <row r="7" spans="1:20" ht="11.25" x14ac:dyDescent="0.2">
      <c r="D7" s="38"/>
      <c r="E7" s="253"/>
      <c r="F7" s="253"/>
      <c r="G7" s="253"/>
      <c r="H7" s="49"/>
      <c r="I7" s="49"/>
      <c r="J7" s="49"/>
      <c r="K7" s="49"/>
      <c r="L7" s="21"/>
      <c r="M7" s="49"/>
      <c r="N7" s="21"/>
      <c r="O7" s="21"/>
      <c r="P7" s="21"/>
      <c r="Q7" s="21"/>
      <c r="R7" s="21"/>
      <c r="S7" s="21"/>
      <c r="T7" s="30"/>
    </row>
    <row r="8" spans="1:20" ht="12" thickBot="1" x14ac:dyDescent="0.25">
      <c r="B8" s="4" t="s">
        <v>39</v>
      </c>
      <c r="C8" s="4"/>
      <c r="E8" s="252"/>
      <c r="F8" s="252"/>
      <c r="G8" s="252"/>
      <c r="H8" s="49"/>
      <c r="I8" s="49"/>
      <c r="J8" s="49"/>
      <c r="K8" s="49"/>
      <c r="M8" s="25"/>
      <c r="N8" s="18" t="s">
        <v>7</v>
      </c>
      <c r="O8" s="17"/>
      <c r="P8" s="25"/>
      <c r="Q8" s="24"/>
      <c r="R8" s="5"/>
    </row>
    <row r="9" spans="1:20" ht="12.75" customHeight="1" x14ac:dyDescent="0.2">
      <c r="B9" s="238" t="s">
        <v>56</v>
      </c>
      <c r="C9" s="239"/>
      <c r="D9" s="239"/>
      <c r="E9" s="239"/>
      <c r="F9" s="239"/>
      <c r="G9" s="240"/>
      <c r="H9" s="244" t="s">
        <v>8</v>
      </c>
      <c r="I9" s="245"/>
      <c r="J9" s="245"/>
      <c r="K9" s="245"/>
      <c r="L9" s="246"/>
      <c r="M9" s="244" t="s">
        <v>9</v>
      </c>
      <c r="N9" s="245"/>
      <c r="O9" s="246"/>
      <c r="P9" s="247" t="s">
        <v>64</v>
      </c>
      <c r="Q9" s="1" t="s">
        <v>2</v>
      </c>
    </row>
    <row r="10" spans="1:20" ht="11.25" x14ac:dyDescent="0.2">
      <c r="B10" s="241"/>
      <c r="C10" s="242"/>
      <c r="D10" s="242"/>
      <c r="E10" s="242"/>
      <c r="F10" s="242"/>
      <c r="G10" s="243"/>
      <c r="H10" s="9" t="s">
        <v>10</v>
      </c>
      <c r="I10" s="9" t="s">
        <v>11</v>
      </c>
      <c r="J10" s="9" t="s">
        <v>12</v>
      </c>
      <c r="K10" s="23" t="s">
        <v>13</v>
      </c>
      <c r="L10" s="11" t="s">
        <v>14</v>
      </c>
      <c r="M10" s="47" t="s">
        <v>13</v>
      </c>
      <c r="N10" s="9" t="s">
        <v>14</v>
      </c>
      <c r="O10" s="22" t="s">
        <v>15</v>
      </c>
      <c r="P10" s="248"/>
    </row>
    <row r="11" spans="1:20" ht="12.75" customHeight="1" x14ac:dyDescent="0.2">
      <c r="A11" s="50"/>
      <c r="B11" s="206" t="s">
        <v>16</v>
      </c>
      <c r="C11" s="207"/>
      <c r="D11" s="208"/>
      <c r="E11" s="212" t="s">
        <v>40</v>
      </c>
      <c r="F11" s="213"/>
      <c r="G11" s="214"/>
      <c r="H11" s="119">
        <v>580</v>
      </c>
      <c r="I11" s="120"/>
      <c r="J11" s="121"/>
      <c r="K11" s="122">
        <f>H11</f>
        <v>580</v>
      </c>
      <c r="L11" s="123"/>
      <c r="M11" s="124">
        <v>580</v>
      </c>
      <c r="N11" s="123"/>
      <c r="O11" s="59"/>
      <c r="P11" s="54"/>
    </row>
    <row r="12" spans="1:20" ht="11.25" customHeight="1" x14ac:dyDescent="0.2">
      <c r="A12" s="50"/>
      <c r="B12" s="249"/>
      <c r="C12" s="250"/>
      <c r="D12" s="251"/>
      <c r="E12" s="212" t="s">
        <v>41</v>
      </c>
      <c r="F12" s="213"/>
      <c r="G12" s="214"/>
      <c r="H12" s="119">
        <v>646</v>
      </c>
      <c r="I12" s="125"/>
      <c r="J12" s="126"/>
      <c r="K12" s="122">
        <f>H12</f>
        <v>646</v>
      </c>
      <c r="L12" s="123"/>
      <c r="M12" s="124">
        <v>646</v>
      </c>
      <c r="N12" s="123"/>
      <c r="O12" s="59"/>
      <c r="P12" s="54"/>
    </row>
    <row r="13" spans="1:20" ht="11.25" customHeight="1" x14ac:dyDescent="0.2">
      <c r="A13" s="50"/>
      <c r="B13" s="209"/>
      <c r="C13" s="210"/>
      <c r="D13" s="211"/>
      <c r="E13" s="212" t="s">
        <v>51</v>
      </c>
      <c r="F13" s="213"/>
      <c r="G13" s="214"/>
      <c r="H13" s="119">
        <v>48</v>
      </c>
      <c r="I13" s="125"/>
      <c r="J13" s="126"/>
      <c r="K13" s="122">
        <f>H13</f>
        <v>48</v>
      </c>
      <c r="L13" s="123"/>
      <c r="M13" s="124">
        <v>48</v>
      </c>
      <c r="N13" s="123"/>
      <c r="O13" s="59"/>
      <c r="P13" s="54"/>
    </row>
    <row r="14" spans="1:20" ht="12.75" customHeight="1" x14ac:dyDescent="0.2">
      <c r="A14" s="50"/>
      <c r="B14" s="206" t="s">
        <v>38</v>
      </c>
      <c r="C14" s="207"/>
      <c r="D14" s="208"/>
      <c r="E14" s="212" t="s">
        <v>82</v>
      </c>
      <c r="F14" s="213"/>
      <c r="G14" s="214"/>
      <c r="H14" s="119">
        <v>649</v>
      </c>
      <c r="I14" s="125"/>
      <c r="J14" s="126"/>
      <c r="K14" s="122">
        <f>H14</f>
        <v>649</v>
      </c>
      <c r="L14" s="123"/>
      <c r="M14" s="124">
        <v>649</v>
      </c>
      <c r="N14" s="123"/>
      <c r="O14" s="59"/>
      <c r="P14" s="54"/>
    </row>
    <row r="15" spans="1:20" ht="12.75" customHeight="1" x14ac:dyDescent="0.2">
      <c r="A15" s="50"/>
      <c r="B15" s="209"/>
      <c r="C15" s="210"/>
      <c r="D15" s="211"/>
      <c r="E15" s="212" t="s">
        <v>40</v>
      </c>
      <c r="F15" s="213"/>
      <c r="G15" s="214"/>
      <c r="H15" s="119">
        <v>19</v>
      </c>
      <c r="I15" s="127"/>
      <c r="J15" s="126"/>
      <c r="K15" s="122">
        <f>H15</f>
        <v>19</v>
      </c>
      <c r="L15" s="123"/>
      <c r="M15" s="124">
        <v>19</v>
      </c>
      <c r="N15" s="123"/>
      <c r="O15" s="59"/>
      <c r="P15" s="55"/>
    </row>
    <row r="16" spans="1:20" ht="12.75" customHeight="1" x14ac:dyDescent="0.2">
      <c r="A16" s="50"/>
      <c r="B16" s="215" t="s">
        <v>3</v>
      </c>
      <c r="C16" s="216"/>
      <c r="D16" s="217"/>
      <c r="E16" s="31" t="s">
        <v>43</v>
      </c>
      <c r="F16" s="221" t="s">
        <v>52</v>
      </c>
      <c r="G16" s="222"/>
      <c r="H16" s="128">
        <v>92</v>
      </c>
      <c r="I16" s="129">
        <v>93</v>
      </c>
      <c r="J16" s="130"/>
      <c r="K16" s="122">
        <f>H16+I16</f>
        <v>185</v>
      </c>
      <c r="L16" s="123"/>
      <c r="M16" s="124">
        <v>0</v>
      </c>
      <c r="N16" s="123"/>
      <c r="O16" s="59"/>
      <c r="P16" s="56"/>
    </row>
    <row r="17" spans="1:19" ht="12.75" customHeight="1" x14ac:dyDescent="0.2">
      <c r="A17" s="50"/>
      <c r="B17" s="218"/>
      <c r="C17" s="219"/>
      <c r="D17" s="220"/>
      <c r="E17" s="29" t="s">
        <v>46</v>
      </c>
      <c r="F17" s="223" t="s">
        <v>53</v>
      </c>
      <c r="G17" s="224"/>
      <c r="H17" s="131"/>
      <c r="I17" s="132"/>
      <c r="J17" s="119">
        <v>1545</v>
      </c>
      <c r="K17" s="122">
        <f>J17</f>
        <v>1545</v>
      </c>
      <c r="L17" s="123"/>
      <c r="M17" s="124">
        <v>1545</v>
      </c>
      <c r="N17" s="123"/>
      <c r="O17" s="59"/>
      <c r="P17" s="56"/>
    </row>
    <row r="18" spans="1:19" ht="12.75" customHeight="1" x14ac:dyDescent="0.2">
      <c r="A18" s="50"/>
      <c r="B18" s="263" t="s">
        <v>48</v>
      </c>
      <c r="C18" s="264"/>
      <c r="D18" s="265"/>
      <c r="E18" s="32" t="s">
        <v>46</v>
      </c>
      <c r="F18" s="266" t="s">
        <v>54</v>
      </c>
      <c r="G18" s="267"/>
      <c r="H18" s="130"/>
      <c r="I18" s="119">
        <v>11</v>
      </c>
      <c r="J18" s="119">
        <v>0</v>
      </c>
      <c r="K18" s="122">
        <f>I18+J18</f>
        <v>11</v>
      </c>
      <c r="L18" s="123"/>
      <c r="M18" s="124">
        <v>0</v>
      </c>
      <c r="N18" s="123"/>
      <c r="O18" s="59"/>
      <c r="P18" s="56"/>
    </row>
    <row r="19" spans="1:19" ht="12.75" customHeight="1" x14ac:dyDescent="0.2">
      <c r="A19" s="50"/>
      <c r="B19" s="254" t="s">
        <v>21</v>
      </c>
      <c r="C19" s="255"/>
      <c r="D19" s="256"/>
      <c r="E19" s="221" t="s">
        <v>55</v>
      </c>
      <c r="F19" s="225"/>
      <c r="G19" s="222"/>
      <c r="H19" s="133">
        <v>1482</v>
      </c>
      <c r="I19" s="133">
        <v>1620</v>
      </c>
      <c r="J19" s="133">
        <v>1424</v>
      </c>
      <c r="K19" s="122">
        <f>H19+I19+J19</f>
        <v>4526</v>
      </c>
      <c r="L19" s="123"/>
      <c r="M19" s="124">
        <v>1424</v>
      </c>
      <c r="N19" s="123"/>
      <c r="O19" s="59"/>
      <c r="P19" s="57"/>
    </row>
    <row r="20" spans="1:19" ht="12" customHeight="1" x14ac:dyDescent="0.2">
      <c r="A20" s="50"/>
      <c r="B20" s="226" t="s">
        <v>58</v>
      </c>
      <c r="C20" s="227"/>
      <c r="D20" s="228"/>
      <c r="E20" s="27" t="s">
        <v>57</v>
      </c>
      <c r="F20" s="235" t="s">
        <v>54</v>
      </c>
      <c r="G20" s="236"/>
      <c r="H20" s="134"/>
      <c r="I20" s="135">
        <v>0</v>
      </c>
      <c r="J20" s="135">
        <v>0</v>
      </c>
      <c r="K20" s="136">
        <f>I20+J20</f>
        <v>0</v>
      </c>
      <c r="L20" s="135"/>
      <c r="M20" s="137">
        <v>0</v>
      </c>
      <c r="N20" s="135"/>
      <c r="O20" s="60"/>
      <c r="P20" s="56"/>
    </row>
    <row r="21" spans="1:19" ht="11.25" x14ac:dyDescent="0.2">
      <c r="A21" s="50"/>
      <c r="B21" s="229"/>
      <c r="C21" s="230"/>
      <c r="D21" s="231"/>
      <c r="E21" s="26" t="s">
        <v>1</v>
      </c>
      <c r="F21" s="257" t="s">
        <v>54</v>
      </c>
      <c r="G21" s="259"/>
      <c r="H21" s="138"/>
      <c r="I21" s="139">
        <v>2</v>
      </c>
      <c r="J21" s="139">
        <v>1</v>
      </c>
      <c r="K21" s="136">
        <f>I21+J21</f>
        <v>3</v>
      </c>
      <c r="L21" s="135"/>
      <c r="M21" s="137">
        <v>1</v>
      </c>
      <c r="N21" s="135"/>
      <c r="O21" s="60"/>
      <c r="P21" s="56"/>
    </row>
    <row r="22" spans="1:19" ht="11.25" x14ac:dyDescent="0.2">
      <c r="A22" s="50"/>
      <c r="B22" s="232"/>
      <c r="C22" s="233"/>
      <c r="D22" s="234"/>
      <c r="E22" s="28" t="s">
        <v>31</v>
      </c>
      <c r="F22" s="257" t="s">
        <v>54</v>
      </c>
      <c r="G22" s="259"/>
      <c r="H22" s="140"/>
      <c r="I22" s="139">
        <v>0</v>
      </c>
      <c r="J22" s="139">
        <v>0</v>
      </c>
      <c r="K22" s="136">
        <f>I22+J22</f>
        <v>0</v>
      </c>
      <c r="L22" s="135"/>
      <c r="M22" s="137">
        <v>0</v>
      </c>
      <c r="N22" s="135"/>
      <c r="O22" s="60"/>
      <c r="P22" s="56"/>
    </row>
    <row r="23" spans="1:19" ht="12.75" customHeight="1" x14ac:dyDescent="0.2">
      <c r="A23" s="50"/>
      <c r="B23" s="254" t="s">
        <v>5</v>
      </c>
      <c r="C23" s="255"/>
      <c r="D23" s="256"/>
      <c r="E23" s="257" t="s">
        <v>52</v>
      </c>
      <c r="F23" s="258"/>
      <c r="G23" s="259"/>
      <c r="H23" s="119">
        <v>1456</v>
      </c>
      <c r="I23" s="119">
        <v>1456</v>
      </c>
      <c r="J23" s="141"/>
      <c r="K23" s="136">
        <f>H23+I23</f>
        <v>2912</v>
      </c>
      <c r="L23" s="135"/>
      <c r="M23" s="137">
        <v>1456</v>
      </c>
      <c r="N23" s="135"/>
      <c r="O23" s="60"/>
      <c r="P23" s="56"/>
    </row>
    <row r="24" spans="1:19" ht="12.75" customHeight="1" x14ac:dyDescent="0.2">
      <c r="A24" s="50"/>
      <c r="B24" s="254" t="s">
        <v>4</v>
      </c>
      <c r="C24" s="255"/>
      <c r="D24" s="256"/>
      <c r="E24" s="257" t="s">
        <v>52</v>
      </c>
      <c r="F24" s="258"/>
      <c r="G24" s="259"/>
      <c r="H24" s="119">
        <v>1524</v>
      </c>
      <c r="I24" s="119">
        <v>1605</v>
      </c>
      <c r="J24" s="142"/>
      <c r="K24" s="136">
        <f>H24+I24</f>
        <v>3129</v>
      </c>
      <c r="L24" s="135"/>
      <c r="M24" s="137">
        <v>0</v>
      </c>
      <c r="N24" s="135"/>
      <c r="O24" s="60"/>
      <c r="P24" s="56"/>
    </row>
    <row r="25" spans="1:19" ht="12.75" customHeight="1" x14ac:dyDescent="0.2">
      <c r="A25" s="50"/>
      <c r="B25" s="254" t="s">
        <v>6</v>
      </c>
      <c r="C25" s="255"/>
      <c r="D25" s="256"/>
      <c r="E25" s="260"/>
      <c r="F25" s="261"/>
      <c r="G25" s="262"/>
      <c r="H25" s="119">
        <v>3164</v>
      </c>
      <c r="I25" s="119">
        <v>105</v>
      </c>
      <c r="J25" s="142"/>
      <c r="K25" s="136">
        <f>H25+I25</f>
        <v>3269</v>
      </c>
      <c r="L25" s="135"/>
      <c r="M25" s="137">
        <v>105</v>
      </c>
      <c r="N25" s="135"/>
      <c r="O25" s="60"/>
      <c r="P25" s="56"/>
    </row>
    <row r="26" spans="1:19" ht="12" thickBot="1" x14ac:dyDescent="0.25">
      <c r="A26" s="50"/>
      <c r="B26" s="293" t="s">
        <v>37</v>
      </c>
      <c r="C26" s="294"/>
      <c r="D26" s="295"/>
      <c r="E26" s="39" t="s">
        <v>43</v>
      </c>
      <c r="F26" s="296" t="s">
        <v>55</v>
      </c>
      <c r="G26" s="297"/>
      <c r="H26" s="143">
        <v>0</v>
      </c>
      <c r="I26" s="143">
        <v>0</v>
      </c>
      <c r="J26" s="143">
        <v>0</v>
      </c>
      <c r="K26" s="144">
        <f>H26+I26+J26</f>
        <v>0</v>
      </c>
      <c r="L26" s="145"/>
      <c r="M26" s="146">
        <v>0</v>
      </c>
      <c r="N26" s="145"/>
      <c r="O26" s="61"/>
      <c r="P26" s="58"/>
    </row>
    <row r="27" spans="1:19" s="5" customFormat="1" ht="11.25" x14ac:dyDescent="0.2">
      <c r="B27" s="21"/>
      <c r="C27" s="21"/>
      <c r="D27" s="21"/>
      <c r="E27" s="20"/>
      <c r="F27" s="20"/>
      <c r="G27" s="51"/>
      <c r="H27" s="51"/>
      <c r="I27" s="51"/>
      <c r="J27" s="51"/>
      <c r="K27" s="51"/>
      <c r="L27" s="51"/>
      <c r="M27" s="25"/>
      <c r="N27" s="6"/>
      <c r="O27" s="20"/>
      <c r="P27" s="6"/>
      <c r="Q27" s="19"/>
    </row>
    <row r="28" spans="1:19" ht="12" thickBot="1" x14ac:dyDescent="0.25">
      <c r="B28" s="4" t="s">
        <v>36</v>
      </c>
      <c r="C28" s="4"/>
      <c r="E28" s="252"/>
      <c r="F28" s="252"/>
      <c r="G28" s="252"/>
      <c r="H28" s="49"/>
      <c r="I28" s="49"/>
      <c r="J28" s="49"/>
      <c r="K28" s="49"/>
      <c r="L28" s="49"/>
      <c r="M28" s="18" t="s">
        <v>7</v>
      </c>
      <c r="N28" s="17"/>
    </row>
    <row r="29" spans="1:19" ht="11.25" x14ac:dyDescent="0.2">
      <c r="B29" s="238" t="s">
        <v>56</v>
      </c>
      <c r="C29" s="239"/>
      <c r="D29" s="239"/>
      <c r="E29" s="239"/>
      <c r="F29" s="239"/>
      <c r="G29" s="240"/>
      <c r="H29" s="280" t="s">
        <v>17</v>
      </c>
      <c r="I29" s="204"/>
      <c r="J29" s="204"/>
      <c r="K29" s="281"/>
      <c r="L29" s="244" t="s">
        <v>9</v>
      </c>
      <c r="M29" s="245"/>
      <c r="N29" s="282"/>
    </row>
    <row r="30" spans="1:19" ht="11.25" x14ac:dyDescent="0.2">
      <c r="B30" s="241"/>
      <c r="C30" s="242"/>
      <c r="D30" s="242"/>
      <c r="E30" s="242"/>
      <c r="F30" s="242"/>
      <c r="G30" s="243"/>
      <c r="H30" s="9" t="s">
        <v>10</v>
      </c>
      <c r="I30" s="9" t="s">
        <v>11</v>
      </c>
      <c r="J30" s="9" t="s">
        <v>12</v>
      </c>
      <c r="K30" s="11" t="s">
        <v>13</v>
      </c>
      <c r="L30" s="47" t="s">
        <v>13</v>
      </c>
      <c r="M30" s="9" t="s">
        <v>14</v>
      </c>
      <c r="N30" s="10" t="s">
        <v>15</v>
      </c>
    </row>
    <row r="31" spans="1:19" ht="12.75" customHeight="1" x14ac:dyDescent="0.2">
      <c r="A31" s="50"/>
      <c r="B31" s="298" t="s">
        <v>68</v>
      </c>
      <c r="C31" s="299"/>
      <c r="D31" s="40" t="s">
        <v>4</v>
      </c>
      <c r="E31" s="33"/>
      <c r="F31" s="33"/>
      <c r="G31" s="43"/>
      <c r="H31" s="147"/>
      <c r="I31" s="148"/>
      <c r="J31" s="78">
        <v>1344</v>
      </c>
      <c r="K31" s="116">
        <f>J31</f>
        <v>1344</v>
      </c>
      <c r="L31" s="74">
        <v>1344</v>
      </c>
      <c r="M31" s="74"/>
      <c r="N31" s="62"/>
      <c r="Q31" s="268" t="s">
        <v>27</v>
      </c>
      <c r="R31" s="269"/>
      <c r="S31" s="270"/>
    </row>
    <row r="32" spans="1:19" ht="12.75" customHeight="1" x14ac:dyDescent="0.2">
      <c r="A32" s="50"/>
      <c r="B32" s="300"/>
      <c r="C32" s="301"/>
      <c r="D32" s="40" t="s">
        <v>0</v>
      </c>
      <c r="E32" s="33"/>
      <c r="F32" s="33"/>
      <c r="G32" s="43"/>
      <c r="H32" s="78">
        <v>906</v>
      </c>
      <c r="I32" s="79"/>
      <c r="J32" s="80"/>
      <c r="K32" s="116">
        <f>H32</f>
        <v>906</v>
      </c>
      <c r="L32" s="74">
        <v>0</v>
      </c>
      <c r="M32" s="74"/>
      <c r="N32" s="62"/>
      <c r="Q32" s="271"/>
      <c r="R32" s="272"/>
      <c r="S32" s="273"/>
    </row>
    <row r="33" spans="1:19" ht="22.5" customHeight="1" thickBot="1" x14ac:dyDescent="0.25">
      <c r="A33" s="50"/>
      <c r="B33" s="302"/>
      <c r="C33" s="303"/>
      <c r="D33" s="277" t="s">
        <v>60</v>
      </c>
      <c r="E33" s="278"/>
      <c r="F33" s="279"/>
      <c r="G33" s="44" t="s">
        <v>6</v>
      </c>
      <c r="H33" s="86">
        <v>2896</v>
      </c>
      <c r="I33" s="78">
        <v>264</v>
      </c>
      <c r="J33" s="80"/>
      <c r="K33" s="116">
        <f>H33+I33</f>
        <v>3160</v>
      </c>
      <c r="L33" s="74">
        <v>264</v>
      </c>
      <c r="M33" s="74"/>
      <c r="N33" s="62"/>
      <c r="Q33" s="274"/>
      <c r="R33" s="275"/>
      <c r="S33" s="276"/>
    </row>
    <row r="34" spans="1:19" ht="12.75" customHeight="1" x14ac:dyDescent="0.2">
      <c r="A34" s="50"/>
      <c r="B34" s="283" t="s">
        <v>94</v>
      </c>
      <c r="C34" s="284"/>
      <c r="D34" s="285" t="s">
        <v>95</v>
      </c>
      <c r="E34" s="286"/>
      <c r="F34" s="286"/>
      <c r="G34" s="287"/>
      <c r="H34" s="75">
        <v>21</v>
      </c>
      <c r="I34" s="75">
        <v>30</v>
      </c>
      <c r="J34" s="80"/>
      <c r="K34" s="114">
        <f>H34+I34</f>
        <v>51</v>
      </c>
      <c r="L34" s="73">
        <v>30</v>
      </c>
      <c r="M34" s="73"/>
      <c r="N34" s="63"/>
    </row>
    <row r="35" spans="1:19" ht="12.75" customHeight="1" x14ac:dyDescent="0.2">
      <c r="A35" s="50"/>
      <c r="B35" s="288" t="s">
        <v>35</v>
      </c>
      <c r="C35" s="289"/>
      <c r="D35" s="290" t="s">
        <v>49</v>
      </c>
      <c r="E35" s="291"/>
      <c r="F35" s="291"/>
      <c r="G35" s="292"/>
      <c r="H35" s="75">
        <v>1075</v>
      </c>
      <c r="I35" s="81"/>
      <c r="J35" s="80"/>
      <c r="K35" s="114">
        <f>H35</f>
        <v>1075</v>
      </c>
      <c r="L35" s="73">
        <v>1075</v>
      </c>
      <c r="M35" s="73"/>
      <c r="N35" s="63"/>
    </row>
    <row r="36" spans="1:19" ht="12.75" customHeight="1" x14ac:dyDescent="0.2">
      <c r="A36" s="50"/>
      <c r="B36" s="307" t="s">
        <v>23</v>
      </c>
      <c r="C36" s="308"/>
      <c r="D36" s="311" t="s">
        <v>0</v>
      </c>
      <c r="E36" s="312"/>
      <c r="F36" s="312"/>
      <c r="G36" s="313"/>
      <c r="H36" s="149"/>
      <c r="I36" s="78">
        <v>340</v>
      </c>
      <c r="J36" s="80"/>
      <c r="K36" s="116">
        <f>I36</f>
        <v>340</v>
      </c>
      <c r="L36" s="74">
        <v>340</v>
      </c>
      <c r="M36" s="74"/>
      <c r="N36" s="62"/>
    </row>
    <row r="37" spans="1:19" ht="12.75" customHeight="1" x14ac:dyDescent="0.2">
      <c r="A37" s="50"/>
      <c r="B37" s="307"/>
      <c r="C37" s="308"/>
      <c r="D37" s="290" t="s">
        <v>30</v>
      </c>
      <c r="E37" s="291"/>
      <c r="F37" s="291"/>
      <c r="G37" s="292"/>
      <c r="H37" s="75">
        <v>1248</v>
      </c>
      <c r="I37" s="81"/>
      <c r="J37" s="80"/>
      <c r="K37" s="114">
        <f>H37</f>
        <v>1248</v>
      </c>
      <c r="L37" s="73">
        <v>1248</v>
      </c>
      <c r="M37" s="73"/>
      <c r="N37" s="63"/>
    </row>
    <row r="38" spans="1:19" ht="12.75" customHeight="1" x14ac:dyDescent="0.2">
      <c r="A38" s="50"/>
      <c r="B38" s="309"/>
      <c r="C38" s="310"/>
      <c r="D38" s="314" t="s">
        <v>42</v>
      </c>
      <c r="E38" s="315"/>
      <c r="F38" s="315"/>
      <c r="G38" s="316"/>
      <c r="H38" s="75">
        <v>22</v>
      </c>
      <c r="I38" s="81"/>
      <c r="J38" s="80"/>
      <c r="K38" s="114">
        <f>H38</f>
        <v>22</v>
      </c>
      <c r="L38" s="73">
        <v>0</v>
      </c>
      <c r="M38" s="73"/>
      <c r="N38" s="63"/>
    </row>
    <row r="39" spans="1:19" ht="12.75" customHeight="1" x14ac:dyDescent="0.2">
      <c r="A39" s="50"/>
      <c r="B39" s="317" t="s">
        <v>59</v>
      </c>
      <c r="C39" s="318"/>
      <c r="D39" s="323" t="s">
        <v>3</v>
      </c>
      <c r="E39" s="216"/>
      <c r="F39" s="217"/>
      <c r="G39" s="35" t="s">
        <v>43</v>
      </c>
      <c r="H39" s="82">
        <v>2</v>
      </c>
      <c r="I39" s="72">
        <v>2</v>
      </c>
      <c r="J39" s="83"/>
      <c r="K39" s="114">
        <f>H39+I39</f>
        <v>4</v>
      </c>
      <c r="L39" s="73">
        <v>0</v>
      </c>
      <c r="M39" s="73"/>
      <c r="N39" s="63"/>
    </row>
    <row r="40" spans="1:19" ht="12.75" customHeight="1" x14ac:dyDescent="0.2">
      <c r="A40" s="50"/>
      <c r="B40" s="319"/>
      <c r="C40" s="320"/>
      <c r="D40" s="324"/>
      <c r="E40" s="219"/>
      <c r="F40" s="220"/>
      <c r="G40" s="29" t="s">
        <v>46</v>
      </c>
      <c r="H40" s="84"/>
      <c r="I40" s="85"/>
      <c r="J40" s="86">
        <v>218</v>
      </c>
      <c r="K40" s="114">
        <f>J40</f>
        <v>218</v>
      </c>
      <c r="L40" s="73">
        <v>218</v>
      </c>
      <c r="M40" s="73"/>
      <c r="N40" s="63"/>
    </row>
    <row r="41" spans="1:19" ht="12.75" customHeight="1" x14ac:dyDescent="0.2">
      <c r="A41" s="50"/>
      <c r="B41" s="319"/>
      <c r="C41" s="320"/>
      <c r="D41" s="325" t="s">
        <v>48</v>
      </c>
      <c r="E41" s="326"/>
      <c r="F41" s="327"/>
      <c r="G41" s="36" t="s">
        <v>46</v>
      </c>
      <c r="H41" s="87"/>
      <c r="I41" s="86">
        <v>31</v>
      </c>
      <c r="J41" s="86">
        <v>0</v>
      </c>
      <c r="K41" s="114">
        <f>I41+J41</f>
        <v>31</v>
      </c>
      <c r="L41" s="73">
        <v>0</v>
      </c>
      <c r="M41" s="73"/>
      <c r="N41" s="63"/>
    </row>
    <row r="42" spans="1:19" ht="12.75" customHeight="1" x14ac:dyDescent="0.2">
      <c r="A42" s="50"/>
      <c r="B42" s="319"/>
      <c r="C42" s="320"/>
      <c r="D42" s="328" t="s">
        <v>21</v>
      </c>
      <c r="E42" s="255"/>
      <c r="F42" s="255"/>
      <c r="G42" s="255"/>
      <c r="H42" s="150">
        <v>11</v>
      </c>
      <c r="I42" s="75">
        <v>37</v>
      </c>
      <c r="J42" s="86">
        <v>68</v>
      </c>
      <c r="K42" s="114">
        <f>H42+I42+J42</f>
        <v>116</v>
      </c>
      <c r="L42" s="73">
        <v>68</v>
      </c>
      <c r="M42" s="73"/>
      <c r="N42" s="63"/>
    </row>
    <row r="43" spans="1:19" ht="12.75" customHeight="1" x14ac:dyDescent="0.2">
      <c r="A43" s="50"/>
      <c r="B43" s="319"/>
      <c r="C43" s="320"/>
      <c r="D43" s="329" t="s">
        <v>61</v>
      </c>
      <c r="E43" s="330"/>
      <c r="F43" s="331"/>
      <c r="G43" s="27" t="s">
        <v>57</v>
      </c>
      <c r="H43" s="89"/>
      <c r="I43" s="75">
        <v>0</v>
      </c>
      <c r="J43" s="86">
        <v>0</v>
      </c>
      <c r="K43" s="114">
        <f>I43+J43</f>
        <v>0</v>
      </c>
      <c r="L43" s="73">
        <v>0</v>
      </c>
      <c r="M43" s="73"/>
      <c r="N43" s="63"/>
    </row>
    <row r="44" spans="1:19" ht="12.75" customHeight="1" x14ac:dyDescent="0.2">
      <c r="A44" s="50"/>
      <c r="B44" s="319"/>
      <c r="C44" s="320"/>
      <c r="D44" s="332"/>
      <c r="E44" s="333"/>
      <c r="F44" s="334"/>
      <c r="G44" s="26" t="s">
        <v>1</v>
      </c>
      <c r="H44" s="90"/>
      <c r="I44" s="75">
        <v>0</v>
      </c>
      <c r="J44" s="86">
        <v>0</v>
      </c>
      <c r="K44" s="114">
        <f>I44+J44</f>
        <v>0</v>
      </c>
      <c r="L44" s="73">
        <v>0</v>
      </c>
      <c r="M44" s="73"/>
      <c r="N44" s="63"/>
    </row>
    <row r="45" spans="1:19" ht="12.75" customHeight="1" x14ac:dyDescent="0.2">
      <c r="A45" s="50"/>
      <c r="B45" s="319"/>
      <c r="C45" s="320"/>
      <c r="D45" s="335"/>
      <c r="E45" s="336"/>
      <c r="F45" s="337"/>
      <c r="G45" s="34" t="s">
        <v>31</v>
      </c>
      <c r="H45" s="90"/>
      <c r="I45" s="151">
        <v>0</v>
      </c>
      <c r="J45" s="152">
        <v>0</v>
      </c>
      <c r="K45" s="153">
        <f>I45+J45</f>
        <v>0</v>
      </c>
      <c r="L45" s="154">
        <v>0</v>
      </c>
      <c r="M45" s="154"/>
      <c r="N45" s="64"/>
    </row>
    <row r="46" spans="1:19" ht="12.75" customHeight="1" thickBot="1" x14ac:dyDescent="0.25">
      <c r="A46" s="50"/>
      <c r="B46" s="321"/>
      <c r="C46" s="322"/>
      <c r="D46" s="338" t="s">
        <v>83</v>
      </c>
      <c r="E46" s="339"/>
      <c r="F46" s="339"/>
      <c r="G46" s="340"/>
      <c r="H46" s="155">
        <v>0</v>
      </c>
      <c r="I46" s="156"/>
      <c r="J46" s="157"/>
      <c r="K46" s="118">
        <f>H46</f>
        <v>0</v>
      </c>
      <c r="L46" s="158">
        <v>0</v>
      </c>
      <c r="M46" s="158"/>
      <c r="N46" s="65"/>
    </row>
    <row r="47" spans="1:19" ht="11.25" x14ac:dyDescent="0.2">
      <c r="B47" s="7"/>
      <c r="C47" s="7"/>
      <c r="D47" s="14"/>
      <c r="E47" s="14"/>
      <c r="F47" s="49"/>
      <c r="G47" s="49"/>
      <c r="H47" s="49"/>
      <c r="I47" s="49"/>
      <c r="J47" s="49"/>
      <c r="K47" s="49"/>
      <c r="L47" s="5"/>
      <c r="M47" s="5"/>
      <c r="N47" s="5"/>
      <c r="O47" s="5"/>
      <c r="P47" s="5"/>
      <c r="Q47" s="5"/>
    </row>
    <row r="48" spans="1:19" ht="12" thickBot="1" x14ac:dyDescent="0.25">
      <c r="B48" s="4" t="s">
        <v>34</v>
      </c>
      <c r="C48" s="4"/>
      <c r="I48" s="13" t="s">
        <v>65</v>
      </c>
      <c r="J48" s="12"/>
      <c r="O48" s="4" t="s">
        <v>33</v>
      </c>
    </row>
    <row r="49" spans="1:20" ht="11.25" x14ac:dyDescent="0.2">
      <c r="B49" s="238" t="s">
        <v>56</v>
      </c>
      <c r="C49" s="239"/>
      <c r="D49" s="239"/>
      <c r="E49" s="239"/>
      <c r="F49" s="239"/>
      <c r="G49" s="280" t="s">
        <v>17</v>
      </c>
      <c r="H49" s="204"/>
      <c r="I49" s="204"/>
      <c r="J49" s="281"/>
      <c r="K49" s="244" t="s">
        <v>9</v>
      </c>
      <c r="L49" s="245"/>
      <c r="M49" s="282"/>
      <c r="N49" s="203" t="s">
        <v>17</v>
      </c>
      <c r="O49" s="204"/>
      <c r="P49" s="204"/>
      <c r="Q49" s="281"/>
      <c r="R49" s="244" t="s">
        <v>9</v>
      </c>
      <c r="S49" s="245"/>
      <c r="T49" s="282"/>
    </row>
    <row r="50" spans="1:20" ht="11.25" x14ac:dyDescent="0.2">
      <c r="B50" s="241"/>
      <c r="C50" s="242"/>
      <c r="D50" s="242"/>
      <c r="E50" s="242"/>
      <c r="F50" s="242"/>
      <c r="G50" s="9" t="s">
        <v>10</v>
      </c>
      <c r="H50" s="9" t="s">
        <v>11</v>
      </c>
      <c r="I50" s="9" t="s">
        <v>12</v>
      </c>
      <c r="J50" s="11" t="s">
        <v>13</v>
      </c>
      <c r="K50" s="47" t="s">
        <v>13</v>
      </c>
      <c r="L50" s="9" t="s">
        <v>14</v>
      </c>
      <c r="M50" s="10" t="s">
        <v>15</v>
      </c>
      <c r="N50" s="37" t="s">
        <v>10</v>
      </c>
      <c r="O50" s="9" t="s">
        <v>11</v>
      </c>
      <c r="P50" s="9" t="s">
        <v>12</v>
      </c>
      <c r="Q50" s="11" t="s">
        <v>13</v>
      </c>
      <c r="R50" s="47" t="s">
        <v>13</v>
      </c>
      <c r="S50" s="9" t="s">
        <v>14</v>
      </c>
      <c r="T50" s="10" t="s">
        <v>15</v>
      </c>
    </row>
    <row r="51" spans="1:20" ht="12.75" customHeight="1" x14ac:dyDescent="0.2">
      <c r="A51" s="50"/>
      <c r="B51" s="304" t="s">
        <v>63</v>
      </c>
      <c r="C51" s="305"/>
      <c r="D51" s="305"/>
      <c r="E51" s="305"/>
      <c r="F51" s="306"/>
      <c r="G51" s="78">
        <v>172</v>
      </c>
      <c r="H51" s="79"/>
      <c r="I51" s="80"/>
      <c r="J51" s="116">
        <f>G51</f>
        <v>172</v>
      </c>
      <c r="K51" s="74">
        <v>172</v>
      </c>
      <c r="L51" s="74"/>
      <c r="M51" s="62"/>
      <c r="N51" s="78">
        <v>54</v>
      </c>
      <c r="O51" s="79"/>
      <c r="P51" s="80"/>
      <c r="Q51" s="116">
        <f>N51</f>
        <v>54</v>
      </c>
      <c r="R51" s="74">
        <v>54</v>
      </c>
      <c r="S51" s="74"/>
      <c r="T51" s="62"/>
    </row>
    <row r="52" spans="1:20" ht="12.75" customHeight="1" x14ac:dyDescent="0.2">
      <c r="A52" s="50"/>
      <c r="B52" s="304" t="s">
        <v>62</v>
      </c>
      <c r="C52" s="305"/>
      <c r="D52" s="305"/>
      <c r="E52" s="305"/>
      <c r="F52" s="306"/>
      <c r="G52" s="78">
        <v>3</v>
      </c>
      <c r="H52" s="81"/>
      <c r="I52" s="80"/>
      <c r="J52" s="116">
        <f>G52</f>
        <v>3</v>
      </c>
      <c r="K52" s="74">
        <v>3</v>
      </c>
      <c r="L52" s="74"/>
      <c r="M52" s="62"/>
      <c r="N52" s="78">
        <v>0</v>
      </c>
      <c r="O52" s="81"/>
      <c r="P52" s="80"/>
      <c r="Q52" s="116">
        <f>N52</f>
        <v>0</v>
      </c>
      <c r="R52" s="74">
        <v>0</v>
      </c>
      <c r="S52" s="74"/>
      <c r="T52" s="62"/>
    </row>
    <row r="53" spans="1:20" ht="12.75" customHeight="1" x14ac:dyDescent="0.2">
      <c r="A53" s="50"/>
      <c r="B53" s="345" t="s">
        <v>49</v>
      </c>
      <c r="C53" s="291"/>
      <c r="D53" s="291"/>
      <c r="E53" s="291"/>
      <c r="F53" s="292"/>
      <c r="G53" s="75">
        <v>26</v>
      </c>
      <c r="H53" s="81"/>
      <c r="I53" s="80"/>
      <c r="J53" s="114">
        <f>G53</f>
        <v>26</v>
      </c>
      <c r="K53" s="73">
        <v>26</v>
      </c>
      <c r="L53" s="73"/>
      <c r="M53" s="63"/>
      <c r="N53" s="75">
        <v>9</v>
      </c>
      <c r="O53" s="81"/>
      <c r="P53" s="80"/>
      <c r="Q53" s="114">
        <f>N53</f>
        <v>9</v>
      </c>
      <c r="R53" s="73">
        <v>9</v>
      </c>
      <c r="S53" s="73"/>
      <c r="T53" s="63"/>
    </row>
    <row r="54" spans="1:20" ht="12.75" customHeight="1" x14ac:dyDescent="0.2">
      <c r="A54" s="50"/>
      <c r="B54" s="317" t="s">
        <v>59</v>
      </c>
      <c r="C54" s="346"/>
      <c r="D54" s="216" t="s">
        <v>3</v>
      </c>
      <c r="E54" s="217"/>
      <c r="F54" s="35" t="s">
        <v>43</v>
      </c>
      <c r="G54" s="82">
        <v>0</v>
      </c>
      <c r="H54" s="72">
        <v>0</v>
      </c>
      <c r="I54" s="83"/>
      <c r="J54" s="114">
        <f>G54+H54</f>
        <v>0</v>
      </c>
      <c r="K54" s="73">
        <v>0</v>
      </c>
      <c r="L54" s="73"/>
      <c r="M54" s="63"/>
      <c r="N54" s="82">
        <v>0</v>
      </c>
      <c r="O54" s="72">
        <v>0</v>
      </c>
      <c r="P54" s="83"/>
      <c r="Q54" s="114">
        <f>N54+O54</f>
        <v>0</v>
      </c>
      <c r="R54" s="73">
        <v>0</v>
      </c>
      <c r="S54" s="73"/>
      <c r="T54" s="63"/>
    </row>
    <row r="55" spans="1:20" ht="12.75" customHeight="1" x14ac:dyDescent="0.2">
      <c r="A55" s="50"/>
      <c r="B55" s="319"/>
      <c r="C55" s="347"/>
      <c r="D55" s="219"/>
      <c r="E55" s="220"/>
      <c r="F55" s="29" t="s">
        <v>46</v>
      </c>
      <c r="G55" s="84"/>
      <c r="H55" s="85"/>
      <c r="I55" s="86">
        <v>18</v>
      </c>
      <c r="J55" s="114">
        <f>I55</f>
        <v>18</v>
      </c>
      <c r="K55" s="73">
        <v>18</v>
      </c>
      <c r="L55" s="73"/>
      <c r="M55" s="63"/>
      <c r="N55" s="84"/>
      <c r="O55" s="85"/>
      <c r="P55" s="86">
        <v>13</v>
      </c>
      <c r="Q55" s="114">
        <f>P55</f>
        <v>13</v>
      </c>
      <c r="R55" s="73">
        <v>13</v>
      </c>
      <c r="S55" s="73"/>
      <c r="T55" s="63"/>
    </row>
    <row r="56" spans="1:20" ht="23.25" customHeight="1" x14ac:dyDescent="0.2">
      <c r="A56" s="50"/>
      <c r="B56" s="319"/>
      <c r="C56" s="347"/>
      <c r="D56" s="326" t="s">
        <v>48</v>
      </c>
      <c r="E56" s="327"/>
      <c r="F56" s="36" t="s">
        <v>46</v>
      </c>
      <c r="G56" s="87"/>
      <c r="H56" s="86">
        <v>10</v>
      </c>
      <c r="I56" s="86">
        <v>0</v>
      </c>
      <c r="J56" s="114">
        <f>H56+I56</f>
        <v>10</v>
      </c>
      <c r="K56" s="73">
        <v>0</v>
      </c>
      <c r="L56" s="73"/>
      <c r="M56" s="63"/>
      <c r="N56" s="87"/>
      <c r="O56" s="86">
        <v>2</v>
      </c>
      <c r="P56" s="86">
        <v>0</v>
      </c>
      <c r="Q56" s="114">
        <f>O56+P56</f>
        <v>2</v>
      </c>
      <c r="R56" s="73">
        <v>0</v>
      </c>
      <c r="S56" s="73"/>
      <c r="T56" s="63"/>
    </row>
    <row r="57" spans="1:20" ht="12.75" customHeight="1" x14ac:dyDescent="0.2">
      <c r="A57" s="50"/>
      <c r="B57" s="319"/>
      <c r="C57" s="347"/>
      <c r="D57" s="255" t="s">
        <v>21</v>
      </c>
      <c r="E57" s="255"/>
      <c r="F57" s="256"/>
      <c r="G57" s="88">
        <v>4</v>
      </c>
      <c r="H57" s="75">
        <v>13</v>
      </c>
      <c r="I57" s="86">
        <v>15</v>
      </c>
      <c r="J57" s="114">
        <f>G57+H57+I57</f>
        <v>32</v>
      </c>
      <c r="K57" s="73">
        <v>15</v>
      </c>
      <c r="L57" s="73"/>
      <c r="M57" s="63"/>
      <c r="N57" s="88">
        <v>1</v>
      </c>
      <c r="O57" s="75">
        <v>4</v>
      </c>
      <c r="P57" s="86">
        <v>11</v>
      </c>
      <c r="Q57" s="114">
        <f>N57+O57+P57</f>
        <v>16</v>
      </c>
      <c r="R57" s="73">
        <v>11</v>
      </c>
      <c r="S57" s="73"/>
      <c r="T57" s="63"/>
    </row>
    <row r="58" spans="1:20" ht="12.75" customHeight="1" x14ac:dyDescent="0.2">
      <c r="A58" s="50"/>
      <c r="B58" s="319"/>
      <c r="C58" s="347"/>
      <c r="D58" s="227" t="s">
        <v>61</v>
      </c>
      <c r="E58" s="228"/>
      <c r="F58" s="27" t="s">
        <v>57</v>
      </c>
      <c r="G58" s="89"/>
      <c r="H58" s="75">
        <v>0</v>
      </c>
      <c r="I58" s="86">
        <v>0</v>
      </c>
      <c r="J58" s="114">
        <f>H58+I58</f>
        <v>0</v>
      </c>
      <c r="K58" s="73">
        <v>0</v>
      </c>
      <c r="L58" s="73"/>
      <c r="M58" s="63"/>
      <c r="N58" s="89"/>
      <c r="O58" s="75">
        <v>0</v>
      </c>
      <c r="P58" s="86">
        <v>0</v>
      </c>
      <c r="Q58" s="114">
        <f>O58+P58</f>
        <v>0</v>
      </c>
      <c r="R58" s="73">
        <v>0</v>
      </c>
      <c r="S58" s="73"/>
      <c r="T58" s="63"/>
    </row>
    <row r="59" spans="1:20" ht="12.75" customHeight="1" x14ac:dyDescent="0.2">
      <c r="A59" s="50"/>
      <c r="B59" s="319"/>
      <c r="C59" s="347"/>
      <c r="D59" s="230"/>
      <c r="E59" s="231"/>
      <c r="F59" s="26" t="s">
        <v>1</v>
      </c>
      <c r="G59" s="90"/>
      <c r="H59" s="75">
        <v>0</v>
      </c>
      <c r="I59" s="86">
        <v>1</v>
      </c>
      <c r="J59" s="114">
        <f>H59+I59</f>
        <v>1</v>
      </c>
      <c r="K59" s="73">
        <v>1</v>
      </c>
      <c r="L59" s="73"/>
      <c r="M59" s="63"/>
      <c r="N59" s="90"/>
      <c r="O59" s="75">
        <v>0</v>
      </c>
      <c r="P59" s="86">
        <v>0</v>
      </c>
      <c r="Q59" s="114">
        <f>O59+P59</f>
        <v>0</v>
      </c>
      <c r="R59" s="73">
        <v>0</v>
      </c>
      <c r="S59" s="73"/>
      <c r="T59" s="63"/>
    </row>
    <row r="60" spans="1:20" ht="12.75" customHeight="1" x14ac:dyDescent="0.2">
      <c r="A60" s="50"/>
      <c r="B60" s="319"/>
      <c r="C60" s="347"/>
      <c r="D60" s="233"/>
      <c r="E60" s="234"/>
      <c r="F60" s="28" t="s">
        <v>31</v>
      </c>
      <c r="G60" s="90"/>
      <c r="H60" s="151">
        <v>0</v>
      </c>
      <c r="I60" s="152">
        <v>0</v>
      </c>
      <c r="J60" s="114">
        <f>H60+I60</f>
        <v>0</v>
      </c>
      <c r="K60" s="73">
        <v>0</v>
      </c>
      <c r="L60" s="73"/>
      <c r="M60" s="63"/>
      <c r="N60" s="90"/>
      <c r="O60" s="151">
        <v>0</v>
      </c>
      <c r="P60" s="152">
        <v>0</v>
      </c>
      <c r="Q60" s="114">
        <f>O60+P60</f>
        <v>0</v>
      </c>
      <c r="R60" s="73">
        <v>0</v>
      </c>
      <c r="S60" s="73"/>
      <c r="T60" s="63"/>
    </row>
    <row r="61" spans="1:20" ht="12.75" customHeight="1" x14ac:dyDescent="0.2">
      <c r="A61" s="50"/>
      <c r="B61" s="319"/>
      <c r="C61" s="347"/>
      <c r="D61" s="325" t="s">
        <v>0</v>
      </c>
      <c r="E61" s="326"/>
      <c r="F61" s="327"/>
      <c r="G61" s="72">
        <v>24</v>
      </c>
      <c r="H61" s="72">
        <v>189</v>
      </c>
      <c r="I61" s="91"/>
      <c r="J61" s="159">
        <f>G61+H61</f>
        <v>213</v>
      </c>
      <c r="K61" s="160">
        <v>189</v>
      </c>
      <c r="L61" s="160"/>
      <c r="M61" s="66"/>
      <c r="N61" s="72">
        <v>11</v>
      </c>
      <c r="O61" s="72">
        <v>121</v>
      </c>
      <c r="P61" s="91"/>
      <c r="Q61" s="159">
        <f>N61+O61</f>
        <v>132</v>
      </c>
      <c r="R61" s="162">
        <v>121</v>
      </c>
      <c r="S61" s="73"/>
      <c r="T61" s="63"/>
    </row>
    <row r="62" spans="1:20" ht="12.75" customHeight="1" thickBot="1" x14ac:dyDescent="0.25">
      <c r="A62" s="50"/>
      <c r="B62" s="321"/>
      <c r="C62" s="348"/>
      <c r="D62" s="349" t="s">
        <v>83</v>
      </c>
      <c r="E62" s="350"/>
      <c r="F62" s="351"/>
      <c r="G62" s="76">
        <v>0</v>
      </c>
      <c r="H62" s="161"/>
      <c r="I62" s="95"/>
      <c r="J62" s="118">
        <f>G62</f>
        <v>0</v>
      </c>
      <c r="K62" s="77">
        <v>0</v>
      </c>
      <c r="L62" s="77"/>
      <c r="M62" s="67"/>
      <c r="N62" s="76">
        <v>0</v>
      </c>
      <c r="O62" s="161"/>
      <c r="P62" s="95"/>
      <c r="Q62" s="118">
        <f>N62</f>
        <v>0</v>
      </c>
      <c r="R62" s="158">
        <v>0</v>
      </c>
      <c r="S62" s="77"/>
      <c r="T62" s="67"/>
    </row>
    <row r="63" spans="1:20" ht="11.25" x14ac:dyDescent="0.2">
      <c r="A63" s="50"/>
      <c r="B63" s="7"/>
      <c r="C63" s="7"/>
      <c r="D63" s="14"/>
      <c r="E63" s="14"/>
      <c r="F63" s="49"/>
      <c r="G63" s="49"/>
      <c r="H63" s="49"/>
      <c r="I63" s="49"/>
      <c r="J63" s="49"/>
      <c r="K63" s="49"/>
      <c r="L63" s="5"/>
      <c r="M63" s="5"/>
      <c r="N63" s="49"/>
      <c r="O63" s="49"/>
      <c r="P63" s="49"/>
      <c r="Q63" s="49"/>
      <c r="R63" s="49"/>
      <c r="S63" s="49"/>
    </row>
    <row r="64" spans="1:20" ht="12" thickBot="1" x14ac:dyDescent="0.25">
      <c r="B64" s="4" t="s">
        <v>32</v>
      </c>
      <c r="C64" s="4"/>
      <c r="H64" s="16"/>
      <c r="I64" s="15"/>
      <c r="J64" s="13" t="s">
        <v>28</v>
      </c>
      <c r="K64" s="12"/>
      <c r="N64" s="4" t="s">
        <v>77</v>
      </c>
    </row>
    <row r="65" spans="1:20" ht="12" thickBot="1" x14ac:dyDescent="0.25">
      <c r="B65" s="238" t="s">
        <v>56</v>
      </c>
      <c r="C65" s="239"/>
      <c r="D65" s="239"/>
      <c r="E65" s="239"/>
      <c r="F65" s="240"/>
      <c r="G65" s="280" t="s">
        <v>17</v>
      </c>
      <c r="H65" s="204"/>
      <c r="I65" s="204"/>
      <c r="J65" s="281"/>
      <c r="K65" s="244" t="s">
        <v>9</v>
      </c>
      <c r="L65" s="245"/>
      <c r="M65" s="282"/>
      <c r="N65" s="4" t="s">
        <v>78</v>
      </c>
      <c r="R65" s="13" t="s">
        <v>28</v>
      </c>
      <c r="S65" s="12"/>
    </row>
    <row r="66" spans="1:20" ht="11.25" x14ac:dyDescent="0.2">
      <c r="B66" s="241"/>
      <c r="C66" s="242"/>
      <c r="D66" s="242"/>
      <c r="E66" s="242"/>
      <c r="F66" s="243"/>
      <c r="G66" s="9" t="s">
        <v>10</v>
      </c>
      <c r="H66" s="9" t="s">
        <v>11</v>
      </c>
      <c r="I66" s="9" t="s">
        <v>12</v>
      </c>
      <c r="J66" s="11" t="s">
        <v>13</v>
      </c>
      <c r="K66" s="47" t="s">
        <v>13</v>
      </c>
      <c r="L66" s="9" t="s">
        <v>14</v>
      </c>
      <c r="M66" s="10" t="s">
        <v>15</v>
      </c>
      <c r="N66" s="341" t="s">
        <v>74</v>
      </c>
      <c r="O66" s="280" t="s">
        <v>17</v>
      </c>
      <c r="P66" s="204"/>
      <c r="Q66" s="204"/>
      <c r="R66" s="281"/>
      <c r="S66" s="343" t="s">
        <v>18</v>
      </c>
      <c r="T66" s="344"/>
    </row>
    <row r="67" spans="1:20" ht="13.5" customHeight="1" x14ac:dyDescent="0.2">
      <c r="A67" s="50"/>
      <c r="B67" s="304" t="s">
        <v>63</v>
      </c>
      <c r="C67" s="305"/>
      <c r="D67" s="305"/>
      <c r="E67" s="305"/>
      <c r="F67" s="306"/>
      <c r="G67" s="78">
        <v>55</v>
      </c>
      <c r="H67" s="79"/>
      <c r="I67" s="80"/>
      <c r="J67" s="116">
        <f>G67</f>
        <v>55</v>
      </c>
      <c r="K67" s="74">
        <v>55</v>
      </c>
      <c r="L67" s="74"/>
      <c r="M67" s="96"/>
      <c r="N67" s="342"/>
      <c r="O67" s="47" t="s">
        <v>10</v>
      </c>
      <c r="P67" s="9" t="s">
        <v>11</v>
      </c>
      <c r="Q67" s="9" t="s">
        <v>12</v>
      </c>
      <c r="R67" s="11" t="s">
        <v>13</v>
      </c>
      <c r="S67" s="11" t="s">
        <v>14</v>
      </c>
      <c r="T67" s="10" t="s">
        <v>15</v>
      </c>
    </row>
    <row r="68" spans="1:20" ht="13.5" customHeight="1" x14ac:dyDescent="0.2">
      <c r="A68" s="50"/>
      <c r="B68" s="304" t="s">
        <v>62</v>
      </c>
      <c r="C68" s="305"/>
      <c r="D68" s="305"/>
      <c r="E68" s="305"/>
      <c r="F68" s="306"/>
      <c r="G68" s="78">
        <v>0</v>
      </c>
      <c r="H68" s="81"/>
      <c r="I68" s="80"/>
      <c r="J68" s="116">
        <f>G68</f>
        <v>0</v>
      </c>
      <c r="K68" s="74">
        <v>0</v>
      </c>
      <c r="L68" s="74"/>
      <c r="M68" s="96"/>
      <c r="N68" s="68" t="s">
        <v>69</v>
      </c>
      <c r="O68" s="72">
        <v>136</v>
      </c>
      <c r="P68" s="73">
        <v>18</v>
      </c>
      <c r="Q68" s="73">
        <v>3</v>
      </c>
      <c r="R68" s="114">
        <f>O68+P68+Q68</f>
        <v>157</v>
      </c>
      <c r="S68" s="74"/>
      <c r="T68" s="96"/>
    </row>
    <row r="69" spans="1:20" ht="13.5" customHeight="1" x14ac:dyDescent="0.2">
      <c r="A69" s="50"/>
      <c r="B69" s="345" t="s">
        <v>49</v>
      </c>
      <c r="C69" s="291"/>
      <c r="D69" s="291"/>
      <c r="E69" s="291"/>
      <c r="F69" s="292"/>
      <c r="G69" s="75">
        <v>6</v>
      </c>
      <c r="H69" s="81"/>
      <c r="I69" s="80"/>
      <c r="J69" s="114">
        <f>G69</f>
        <v>6</v>
      </c>
      <c r="K69" s="73">
        <v>6</v>
      </c>
      <c r="L69" s="73"/>
      <c r="M69" s="96"/>
      <c r="N69" s="68" t="s">
        <v>70</v>
      </c>
      <c r="O69" s="75">
        <v>865</v>
      </c>
      <c r="P69" s="73">
        <v>292</v>
      </c>
      <c r="Q69" s="73">
        <v>307</v>
      </c>
      <c r="R69" s="114">
        <f>O69+P69+Q69</f>
        <v>1464</v>
      </c>
      <c r="S69" s="74"/>
      <c r="T69" s="96"/>
    </row>
    <row r="70" spans="1:20" ht="13.5" customHeight="1" x14ac:dyDescent="0.2">
      <c r="A70" s="50"/>
      <c r="B70" s="317" t="s">
        <v>59</v>
      </c>
      <c r="C70" s="318"/>
      <c r="D70" s="323" t="s">
        <v>3</v>
      </c>
      <c r="E70" s="217"/>
      <c r="F70" s="35" t="s">
        <v>43</v>
      </c>
      <c r="G70" s="82">
        <v>0</v>
      </c>
      <c r="H70" s="72">
        <v>0</v>
      </c>
      <c r="I70" s="83"/>
      <c r="J70" s="114">
        <f>G70+H70</f>
        <v>0</v>
      </c>
      <c r="K70" s="73">
        <v>0</v>
      </c>
      <c r="L70" s="73"/>
      <c r="M70" s="96"/>
      <c r="N70" s="68" t="s">
        <v>71</v>
      </c>
      <c r="O70" s="75">
        <v>492</v>
      </c>
      <c r="P70" s="73">
        <v>437</v>
      </c>
      <c r="Q70" s="73">
        <v>358</v>
      </c>
      <c r="R70" s="114">
        <f>O70+P70+Q70</f>
        <v>1287</v>
      </c>
      <c r="S70" s="73"/>
      <c r="T70" s="98"/>
    </row>
    <row r="71" spans="1:20" ht="13.5" customHeight="1" thickBot="1" x14ac:dyDescent="0.25">
      <c r="A71" s="50"/>
      <c r="B71" s="319"/>
      <c r="C71" s="320"/>
      <c r="D71" s="324"/>
      <c r="E71" s="220"/>
      <c r="F71" s="29" t="s">
        <v>46</v>
      </c>
      <c r="G71" s="84"/>
      <c r="H71" s="85"/>
      <c r="I71" s="86">
        <v>3</v>
      </c>
      <c r="J71" s="114">
        <f>I71</f>
        <v>3</v>
      </c>
      <c r="K71" s="73">
        <v>3</v>
      </c>
      <c r="L71" s="73"/>
      <c r="M71" s="96"/>
      <c r="N71" s="69" t="s">
        <v>72</v>
      </c>
      <c r="O71" s="76">
        <v>376</v>
      </c>
      <c r="P71" s="77">
        <v>287</v>
      </c>
      <c r="Q71" s="77">
        <v>295</v>
      </c>
      <c r="R71" s="115">
        <f>O71+P71+Q71</f>
        <v>958</v>
      </c>
      <c r="S71" s="77"/>
      <c r="T71" s="97"/>
    </row>
    <row r="72" spans="1:20" ht="23.25" customHeight="1" x14ac:dyDescent="0.2">
      <c r="A72" s="50"/>
      <c r="B72" s="319"/>
      <c r="C72" s="320"/>
      <c r="D72" s="325" t="s">
        <v>48</v>
      </c>
      <c r="E72" s="327"/>
      <c r="F72" s="36" t="s">
        <v>46</v>
      </c>
      <c r="G72" s="87"/>
      <c r="H72" s="86">
        <v>3</v>
      </c>
      <c r="I72" s="86">
        <v>0</v>
      </c>
      <c r="J72" s="114">
        <f>H72+I72</f>
        <v>3</v>
      </c>
      <c r="K72" s="73">
        <v>0</v>
      </c>
      <c r="L72" s="73"/>
      <c r="M72" s="96"/>
      <c r="N72" s="52"/>
      <c r="O72" s="52"/>
      <c r="P72" s="52"/>
      <c r="Q72" s="52"/>
      <c r="R72" s="52"/>
      <c r="S72" s="52"/>
    </row>
    <row r="73" spans="1:20" ht="12.75" customHeight="1" thickBot="1" x14ac:dyDescent="0.25">
      <c r="A73" s="50"/>
      <c r="B73" s="319"/>
      <c r="C73" s="320"/>
      <c r="D73" s="328" t="s">
        <v>21</v>
      </c>
      <c r="E73" s="255"/>
      <c r="F73" s="256"/>
      <c r="G73" s="88">
        <v>0</v>
      </c>
      <c r="H73" s="75">
        <v>1</v>
      </c>
      <c r="I73" s="86">
        <v>3</v>
      </c>
      <c r="J73" s="114">
        <f>G73+H73+I73</f>
        <v>4</v>
      </c>
      <c r="K73" s="73">
        <v>3</v>
      </c>
      <c r="L73" s="73"/>
      <c r="M73" s="96"/>
      <c r="N73" s="4" t="s">
        <v>79</v>
      </c>
      <c r="R73" s="13" t="s">
        <v>28</v>
      </c>
      <c r="S73" s="12"/>
    </row>
    <row r="74" spans="1:20" ht="12.75" customHeight="1" x14ac:dyDescent="0.2">
      <c r="A74" s="50"/>
      <c r="B74" s="319"/>
      <c r="C74" s="320"/>
      <c r="D74" s="357" t="s">
        <v>61</v>
      </c>
      <c r="E74" s="228"/>
      <c r="F74" s="27" t="s">
        <v>57</v>
      </c>
      <c r="G74" s="89"/>
      <c r="H74" s="75">
        <v>1</v>
      </c>
      <c r="I74" s="86">
        <v>0</v>
      </c>
      <c r="J74" s="114">
        <f>H74+I74</f>
        <v>1</v>
      </c>
      <c r="K74" s="73">
        <v>0</v>
      </c>
      <c r="L74" s="73"/>
      <c r="M74" s="96"/>
      <c r="N74" s="341" t="s">
        <v>74</v>
      </c>
      <c r="O74" s="204" t="s">
        <v>17</v>
      </c>
      <c r="P74" s="204"/>
      <c r="Q74" s="204"/>
      <c r="R74" s="281"/>
      <c r="S74" s="343" t="s">
        <v>18</v>
      </c>
      <c r="T74" s="344"/>
    </row>
    <row r="75" spans="1:20" ht="12.75" customHeight="1" x14ac:dyDescent="0.2">
      <c r="A75" s="50"/>
      <c r="B75" s="319"/>
      <c r="C75" s="320"/>
      <c r="D75" s="358"/>
      <c r="E75" s="231"/>
      <c r="F75" s="26" t="s">
        <v>1</v>
      </c>
      <c r="G75" s="90"/>
      <c r="H75" s="75">
        <v>0</v>
      </c>
      <c r="I75" s="86">
        <v>0</v>
      </c>
      <c r="J75" s="114">
        <f>H75+I75</f>
        <v>0</v>
      </c>
      <c r="K75" s="73">
        <v>0</v>
      </c>
      <c r="L75" s="73"/>
      <c r="M75" s="96"/>
      <c r="N75" s="342"/>
      <c r="O75" s="47" t="s">
        <v>10</v>
      </c>
      <c r="P75" s="9" t="s">
        <v>11</v>
      </c>
      <c r="Q75" s="9" t="s">
        <v>12</v>
      </c>
      <c r="R75" s="11" t="s">
        <v>13</v>
      </c>
      <c r="S75" s="11" t="s">
        <v>14</v>
      </c>
      <c r="T75" s="10" t="s">
        <v>15</v>
      </c>
    </row>
    <row r="76" spans="1:20" ht="12.75" customHeight="1" x14ac:dyDescent="0.2">
      <c r="A76" s="50"/>
      <c r="B76" s="319"/>
      <c r="C76" s="320"/>
      <c r="D76" s="359"/>
      <c r="E76" s="234"/>
      <c r="F76" s="28" t="s">
        <v>31</v>
      </c>
      <c r="G76" s="90"/>
      <c r="H76" s="75">
        <v>0</v>
      </c>
      <c r="I76" s="86">
        <v>0</v>
      </c>
      <c r="J76" s="114">
        <f>H76+I76</f>
        <v>0</v>
      </c>
      <c r="K76" s="73">
        <v>0</v>
      </c>
      <c r="L76" s="73"/>
      <c r="M76" s="96"/>
      <c r="N76" s="70" t="s">
        <v>69</v>
      </c>
      <c r="O76" s="72">
        <v>0</v>
      </c>
      <c r="P76" s="73">
        <v>0</v>
      </c>
      <c r="Q76" s="73">
        <v>0</v>
      </c>
      <c r="R76" s="114">
        <f>O76+P76+Q76</f>
        <v>0</v>
      </c>
      <c r="S76" s="74"/>
      <c r="T76" s="96"/>
    </row>
    <row r="77" spans="1:20" ht="12.75" customHeight="1" x14ac:dyDescent="0.2">
      <c r="A77" s="50"/>
      <c r="B77" s="319"/>
      <c r="C77" s="320"/>
      <c r="D77" s="378" t="s">
        <v>0</v>
      </c>
      <c r="E77" s="379"/>
      <c r="F77" s="380"/>
      <c r="G77" s="72">
        <v>7</v>
      </c>
      <c r="H77" s="72">
        <v>501</v>
      </c>
      <c r="I77" s="91"/>
      <c r="J77" s="117">
        <f>G77+H77</f>
        <v>508</v>
      </c>
      <c r="K77" s="73">
        <v>501</v>
      </c>
      <c r="L77" s="73"/>
      <c r="M77" s="96"/>
      <c r="N77" s="70" t="s">
        <v>70</v>
      </c>
      <c r="O77" s="75">
        <v>37</v>
      </c>
      <c r="P77" s="73">
        <v>22</v>
      </c>
      <c r="Q77" s="73">
        <v>8</v>
      </c>
      <c r="R77" s="114">
        <f>O77+P77+Q77</f>
        <v>67</v>
      </c>
      <c r="S77" s="74"/>
      <c r="T77" s="96"/>
    </row>
    <row r="78" spans="1:20" ht="12.75" customHeight="1" x14ac:dyDescent="0.2">
      <c r="A78" s="50"/>
      <c r="B78" s="355"/>
      <c r="C78" s="356"/>
      <c r="D78" s="352" t="s">
        <v>83</v>
      </c>
      <c r="E78" s="353"/>
      <c r="F78" s="354"/>
      <c r="G78" s="92">
        <v>0</v>
      </c>
      <c r="H78" s="93"/>
      <c r="I78" s="80"/>
      <c r="J78" s="117">
        <f>G78</f>
        <v>0</v>
      </c>
      <c r="K78" s="73">
        <v>0</v>
      </c>
      <c r="L78" s="73"/>
      <c r="M78" s="96"/>
      <c r="N78" s="70" t="s">
        <v>71</v>
      </c>
      <c r="O78" s="75">
        <v>355</v>
      </c>
      <c r="P78" s="73">
        <v>254</v>
      </c>
      <c r="Q78" s="73">
        <v>48</v>
      </c>
      <c r="R78" s="114">
        <f>O78+P78+Q78</f>
        <v>657</v>
      </c>
      <c r="S78" s="73"/>
      <c r="T78" s="98"/>
    </row>
    <row r="79" spans="1:20" ht="12.75" customHeight="1" thickBot="1" x14ac:dyDescent="0.25">
      <c r="A79" s="50"/>
      <c r="B79" s="304" t="s">
        <v>66</v>
      </c>
      <c r="C79" s="305"/>
      <c r="D79" s="305"/>
      <c r="E79" s="305"/>
      <c r="F79" s="306"/>
      <c r="G79" s="89"/>
      <c r="H79" s="72">
        <v>1057</v>
      </c>
      <c r="I79" s="80"/>
      <c r="J79" s="117">
        <f>H79</f>
        <v>1057</v>
      </c>
      <c r="K79" s="73">
        <v>1057</v>
      </c>
      <c r="L79" s="73"/>
      <c r="M79" s="96"/>
      <c r="N79" s="71" t="s">
        <v>72</v>
      </c>
      <c r="O79" s="76">
        <v>124</v>
      </c>
      <c r="P79" s="77">
        <v>84</v>
      </c>
      <c r="Q79" s="77">
        <v>36</v>
      </c>
      <c r="R79" s="115">
        <f>O79+P79+Q79</f>
        <v>244</v>
      </c>
      <c r="S79" s="77"/>
      <c r="T79" s="97"/>
    </row>
    <row r="80" spans="1:20" ht="12.75" customHeight="1" thickBot="1" x14ac:dyDescent="0.25">
      <c r="A80" s="50"/>
      <c r="B80" s="375" t="s">
        <v>67</v>
      </c>
      <c r="C80" s="376"/>
      <c r="D80" s="376"/>
      <c r="E80" s="376"/>
      <c r="F80" s="377"/>
      <c r="G80" s="94"/>
      <c r="H80" s="76">
        <v>3</v>
      </c>
      <c r="I80" s="95"/>
      <c r="J80" s="118">
        <f>H80</f>
        <v>3</v>
      </c>
      <c r="K80" s="77">
        <v>3</v>
      </c>
      <c r="L80" s="77"/>
      <c r="M80" s="97"/>
    </row>
    <row r="81" spans="1:20" ht="11.25" x14ac:dyDescent="0.2">
      <c r="N81" s="52"/>
      <c r="O81" s="52"/>
      <c r="P81" s="52"/>
      <c r="Q81" s="52"/>
      <c r="R81" s="52"/>
      <c r="S81" s="52"/>
    </row>
    <row r="82" spans="1:20" ht="13.5" customHeight="1" thickBot="1" x14ac:dyDescent="0.25">
      <c r="B82" s="4" t="s">
        <v>81</v>
      </c>
      <c r="C82" s="4"/>
      <c r="H82" s="4" t="s">
        <v>113</v>
      </c>
      <c r="I82" s="4"/>
      <c r="K82" s="52"/>
      <c r="L82" s="52"/>
      <c r="N82" s="4" t="s">
        <v>80</v>
      </c>
    </row>
    <row r="83" spans="1:20" ht="12" thickBot="1" x14ac:dyDescent="0.25">
      <c r="B83" s="4" t="s">
        <v>93</v>
      </c>
      <c r="E83" s="52"/>
      <c r="F83" s="52"/>
      <c r="G83" s="7"/>
      <c r="H83" s="4" t="s">
        <v>92</v>
      </c>
      <c r="L83" s="7"/>
      <c r="N83" s="341" t="s">
        <v>74</v>
      </c>
      <c r="O83" s="204" t="s">
        <v>17</v>
      </c>
      <c r="P83" s="204"/>
      <c r="Q83" s="204"/>
      <c r="R83" s="281"/>
      <c r="S83" s="343" t="s">
        <v>18</v>
      </c>
      <c r="T83" s="344"/>
    </row>
    <row r="84" spans="1:20" ht="12.75" customHeight="1" x14ac:dyDescent="0.2">
      <c r="B84" s="381" t="s">
        <v>76</v>
      </c>
      <c r="C84" s="382"/>
      <c r="D84" s="382"/>
      <c r="E84" s="383"/>
      <c r="F84" s="361" t="s">
        <v>13</v>
      </c>
      <c r="G84" s="7"/>
      <c r="H84" s="381" t="s">
        <v>99</v>
      </c>
      <c r="I84" s="382"/>
      <c r="J84" s="382"/>
      <c r="K84" s="383"/>
      <c r="L84" s="361" t="s">
        <v>13</v>
      </c>
      <c r="N84" s="342"/>
      <c r="O84" s="47" t="s">
        <v>10</v>
      </c>
      <c r="P84" s="9" t="s">
        <v>11</v>
      </c>
      <c r="Q84" s="9" t="s">
        <v>12</v>
      </c>
      <c r="R84" s="11" t="s">
        <v>13</v>
      </c>
      <c r="S84" s="11" t="s">
        <v>14</v>
      </c>
      <c r="T84" s="10" t="s">
        <v>15</v>
      </c>
    </row>
    <row r="85" spans="1:20" ht="12.75" customHeight="1" x14ac:dyDescent="0.2">
      <c r="B85" s="384"/>
      <c r="C85" s="385"/>
      <c r="D85" s="385"/>
      <c r="E85" s="386"/>
      <c r="F85" s="362"/>
      <c r="G85" s="7"/>
      <c r="H85" s="384"/>
      <c r="I85" s="385"/>
      <c r="J85" s="385"/>
      <c r="K85" s="386"/>
      <c r="L85" s="362"/>
      <c r="M85" s="53"/>
      <c r="N85" s="102" t="s">
        <v>69</v>
      </c>
      <c r="O85" s="72">
        <v>51</v>
      </c>
      <c r="P85" s="73">
        <v>3</v>
      </c>
      <c r="Q85" s="73">
        <v>1</v>
      </c>
      <c r="R85" s="114">
        <f>O85+P85+Q85</f>
        <v>55</v>
      </c>
      <c r="S85" s="74"/>
      <c r="T85" s="96"/>
    </row>
    <row r="86" spans="1:20" ht="12.75" customHeight="1" x14ac:dyDescent="0.2">
      <c r="A86" s="50"/>
      <c r="B86" s="317" t="s">
        <v>85</v>
      </c>
      <c r="C86" s="346"/>
      <c r="D86" s="110" t="s">
        <v>86</v>
      </c>
      <c r="E86" s="46"/>
      <c r="F86" s="99">
        <v>161</v>
      </c>
      <c r="G86" s="50"/>
      <c r="H86" s="317" t="s">
        <v>84</v>
      </c>
      <c r="I86" s="346"/>
      <c r="J86" s="110" t="s">
        <v>86</v>
      </c>
      <c r="K86" s="105"/>
      <c r="L86" s="99">
        <v>1</v>
      </c>
      <c r="M86" s="53"/>
      <c r="N86" s="102" t="s">
        <v>70</v>
      </c>
      <c r="O86" s="75">
        <v>239</v>
      </c>
      <c r="P86" s="73">
        <v>69</v>
      </c>
      <c r="Q86" s="73">
        <v>45</v>
      </c>
      <c r="R86" s="114">
        <f>O86+P86+Q86</f>
        <v>353</v>
      </c>
      <c r="S86" s="74"/>
      <c r="T86" s="96"/>
    </row>
    <row r="87" spans="1:20" ht="12.75" customHeight="1" x14ac:dyDescent="0.2">
      <c r="A87" s="50"/>
      <c r="B87" s="319"/>
      <c r="C87" s="347"/>
      <c r="D87" s="111" t="s">
        <v>26</v>
      </c>
      <c r="E87" s="2"/>
      <c r="F87" s="99">
        <v>87</v>
      </c>
      <c r="G87" s="50"/>
      <c r="H87" s="319"/>
      <c r="I87" s="347"/>
      <c r="J87" s="111" t="s">
        <v>26</v>
      </c>
      <c r="K87" s="68"/>
      <c r="L87" s="99">
        <v>0</v>
      </c>
      <c r="M87" s="53"/>
      <c r="N87" s="102" t="s">
        <v>71</v>
      </c>
      <c r="O87" s="75">
        <v>527</v>
      </c>
      <c r="P87" s="73">
        <v>97</v>
      </c>
      <c r="Q87" s="73">
        <v>73</v>
      </c>
      <c r="R87" s="114">
        <f>O87+P87+Q87</f>
        <v>697</v>
      </c>
      <c r="S87" s="73"/>
      <c r="T87" s="98"/>
    </row>
    <row r="88" spans="1:20" ht="12.75" customHeight="1" x14ac:dyDescent="0.2">
      <c r="A88" s="50"/>
      <c r="B88" s="319"/>
      <c r="C88" s="347"/>
      <c r="D88" s="111" t="s">
        <v>25</v>
      </c>
      <c r="E88" s="2"/>
      <c r="F88" s="100">
        <v>234</v>
      </c>
      <c r="G88" s="50"/>
      <c r="H88" s="319"/>
      <c r="I88" s="347"/>
      <c r="J88" s="111" t="s">
        <v>25</v>
      </c>
      <c r="K88" s="68"/>
      <c r="L88" s="100">
        <v>2</v>
      </c>
      <c r="M88" s="53"/>
      <c r="N88" s="102" t="s">
        <v>73</v>
      </c>
      <c r="O88" s="75">
        <v>442</v>
      </c>
      <c r="P88" s="73">
        <v>140</v>
      </c>
      <c r="Q88" s="73">
        <v>86</v>
      </c>
      <c r="R88" s="114">
        <f>O88+P88+Q88</f>
        <v>668</v>
      </c>
      <c r="S88" s="73"/>
      <c r="T88" s="98"/>
    </row>
    <row r="89" spans="1:20" ht="12.75" customHeight="1" thickBot="1" x14ac:dyDescent="0.25">
      <c r="A89" s="50"/>
      <c r="B89" s="319"/>
      <c r="C89" s="347"/>
      <c r="D89" s="111" t="s">
        <v>29</v>
      </c>
      <c r="E89" s="2"/>
      <c r="F89" s="100">
        <v>441</v>
      </c>
      <c r="G89" s="50"/>
      <c r="H89" s="319"/>
      <c r="I89" s="347"/>
      <c r="J89" s="177" t="s">
        <v>29</v>
      </c>
      <c r="K89" s="178"/>
      <c r="L89" s="99">
        <v>21</v>
      </c>
      <c r="M89" s="53"/>
      <c r="N89" s="103" t="s">
        <v>22</v>
      </c>
      <c r="O89" s="76">
        <v>26</v>
      </c>
      <c r="P89" s="77">
        <v>5</v>
      </c>
      <c r="Q89" s="77">
        <v>9</v>
      </c>
      <c r="R89" s="115">
        <f>O89+P89+Q89</f>
        <v>40</v>
      </c>
      <c r="S89" s="77"/>
      <c r="T89" s="97"/>
    </row>
    <row r="90" spans="1:20" ht="12.75" customHeight="1" x14ac:dyDescent="0.2">
      <c r="A90" s="50"/>
      <c r="B90" s="355"/>
      <c r="C90" s="360"/>
      <c r="D90" s="111" t="s">
        <v>75</v>
      </c>
      <c r="E90" s="2"/>
      <c r="F90" s="100">
        <v>667</v>
      </c>
      <c r="G90" s="7"/>
      <c r="H90" s="188" t="s">
        <v>20</v>
      </c>
      <c r="I90" s="189"/>
      <c r="J90" s="189"/>
      <c r="K90" s="190"/>
      <c r="L90" s="100">
        <v>0</v>
      </c>
      <c r="M90" s="171" t="s">
        <v>102</v>
      </c>
      <c r="N90" s="41"/>
      <c r="O90" s="6"/>
      <c r="P90" s="42"/>
      <c r="Q90" s="52"/>
      <c r="R90" s="52"/>
      <c r="S90" s="42"/>
      <c r="T90" s="42"/>
    </row>
    <row r="91" spans="1:20" ht="12.75" customHeight="1" x14ac:dyDescent="0.2">
      <c r="A91" s="50"/>
      <c r="B91" s="197" t="s">
        <v>45</v>
      </c>
      <c r="C91" s="198"/>
      <c r="D91" s="199"/>
      <c r="E91" s="30"/>
      <c r="F91" s="100">
        <v>10557</v>
      </c>
      <c r="G91" s="171"/>
      <c r="H91" s="191" t="s">
        <v>104</v>
      </c>
      <c r="I91" s="192"/>
      <c r="J91" s="192"/>
      <c r="K91" s="193"/>
      <c r="L91" s="168">
        <v>0</v>
      </c>
      <c r="M91" s="171" t="s">
        <v>102</v>
      </c>
      <c r="O91" s="6"/>
      <c r="P91" s="4" t="s">
        <v>87</v>
      </c>
      <c r="R91" s="42"/>
      <c r="S91" s="42"/>
      <c r="T91" s="42"/>
    </row>
    <row r="92" spans="1:20" ht="12.75" customHeight="1" x14ac:dyDescent="0.2">
      <c r="A92" s="50"/>
      <c r="B92" s="188" t="s">
        <v>19</v>
      </c>
      <c r="C92" s="200"/>
      <c r="D92" s="200"/>
      <c r="E92" s="2"/>
      <c r="F92" s="168">
        <v>767</v>
      </c>
      <c r="G92" s="171"/>
      <c r="H92" s="191" t="s">
        <v>105</v>
      </c>
      <c r="I92" s="192"/>
      <c r="J92" s="192"/>
      <c r="K92" s="193"/>
      <c r="L92" s="168">
        <v>0</v>
      </c>
      <c r="M92" s="171" t="s">
        <v>102</v>
      </c>
      <c r="O92" s="6"/>
      <c r="P92" s="4" t="s">
        <v>88</v>
      </c>
      <c r="R92" s="42"/>
      <c r="S92" s="42"/>
      <c r="T92" s="42"/>
    </row>
    <row r="93" spans="1:20" ht="12.75" customHeight="1" thickBot="1" x14ac:dyDescent="0.25">
      <c r="A93" s="50"/>
      <c r="B93" s="188" t="s">
        <v>44</v>
      </c>
      <c r="C93" s="200"/>
      <c r="D93" s="200"/>
      <c r="E93" s="2"/>
      <c r="F93" s="168">
        <v>213</v>
      </c>
      <c r="G93" s="171"/>
      <c r="H93" s="191" t="s">
        <v>106</v>
      </c>
      <c r="I93" s="192"/>
      <c r="J93" s="192"/>
      <c r="K93" s="193"/>
      <c r="L93" s="168">
        <v>0</v>
      </c>
      <c r="M93" s="171" t="s">
        <v>102</v>
      </c>
      <c r="O93" s="6"/>
      <c r="P93" s="4" t="s">
        <v>89</v>
      </c>
      <c r="R93" s="42"/>
      <c r="S93" s="42"/>
      <c r="T93" s="42"/>
    </row>
    <row r="94" spans="1:20" ht="12.75" customHeight="1" thickBot="1" x14ac:dyDescent="0.25">
      <c r="A94" s="50"/>
      <c r="B94" s="201" t="s">
        <v>20</v>
      </c>
      <c r="C94" s="202"/>
      <c r="D94" s="202"/>
      <c r="E94" s="45"/>
      <c r="F94" s="169">
        <v>1688</v>
      </c>
      <c r="G94" s="171"/>
      <c r="H94" s="363" t="s">
        <v>107</v>
      </c>
      <c r="I94" s="364"/>
      <c r="J94" s="364"/>
      <c r="K94" s="365"/>
      <c r="L94" s="369">
        <v>0</v>
      </c>
      <c r="M94" s="371" t="s">
        <v>102</v>
      </c>
      <c r="O94" s="6"/>
      <c r="P94" s="238" t="s">
        <v>100</v>
      </c>
      <c r="Q94" s="240"/>
      <c r="R94" s="361" t="s">
        <v>13</v>
      </c>
      <c r="S94" s="42"/>
      <c r="T94" s="42"/>
    </row>
    <row r="95" spans="1:20" ht="12.75" customHeight="1" x14ac:dyDescent="0.2">
      <c r="B95" s="170"/>
      <c r="C95" s="7"/>
      <c r="D95" s="7"/>
      <c r="E95" s="7"/>
      <c r="F95" s="7"/>
      <c r="G95" s="50"/>
      <c r="H95" s="366"/>
      <c r="I95" s="367"/>
      <c r="J95" s="367"/>
      <c r="K95" s="368"/>
      <c r="L95" s="370"/>
      <c r="M95" s="371"/>
      <c r="O95" s="6"/>
      <c r="P95" s="241" t="s">
        <v>101</v>
      </c>
      <c r="Q95" s="243"/>
      <c r="R95" s="362"/>
      <c r="S95" s="42"/>
      <c r="T95" s="42"/>
    </row>
    <row r="96" spans="1:20" ht="12" thickBot="1" x14ac:dyDescent="0.25">
      <c r="G96" s="50"/>
      <c r="H96" s="194" t="s">
        <v>111</v>
      </c>
      <c r="I96" s="195"/>
      <c r="J96" s="195"/>
      <c r="K96" s="196"/>
      <c r="L96" s="172">
        <v>0</v>
      </c>
      <c r="M96" s="173" t="s">
        <v>102</v>
      </c>
      <c r="O96" s="50"/>
      <c r="P96" s="104" t="s">
        <v>86</v>
      </c>
      <c r="Q96" s="105"/>
      <c r="R96" s="100">
        <v>0</v>
      </c>
    </row>
    <row r="97" spans="2:30" ht="12.75" customHeight="1" x14ac:dyDescent="0.2">
      <c r="G97" s="50"/>
      <c r="H97" s="170" t="s">
        <v>103</v>
      </c>
      <c r="O97" s="50"/>
      <c r="P97" s="106" t="s">
        <v>26</v>
      </c>
      <c r="Q97" s="68"/>
      <c r="R97" s="100">
        <v>8</v>
      </c>
      <c r="AD97" s="4" t="s">
        <v>50</v>
      </c>
    </row>
    <row r="98" spans="2:30" ht="12" customHeight="1" x14ac:dyDescent="0.2">
      <c r="G98" s="50"/>
      <c r="O98" s="50"/>
      <c r="P98" s="106" t="s">
        <v>25</v>
      </c>
      <c r="Q98" s="68"/>
      <c r="R98" s="100">
        <v>133</v>
      </c>
    </row>
    <row r="99" spans="2:30" ht="12" customHeight="1" thickBot="1" x14ac:dyDescent="0.25">
      <c r="H99" s="4" t="s">
        <v>96</v>
      </c>
      <c r="I99" s="4"/>
      <c r="M99" s="7"/>
      <c r="O99" s="50"/>
      <c r="P99" s="107" t="s">
        <v>24</v>
      </c>
      <c r="Q99" s="69"/>
      <c r="R99" s="101">
        <v>88</v>
      </c>
    </row>
    <row r="100" spans="2:30" ht="12" customHeight="1" thickBot="1" x14ac:dyDescent="0.25">
      <c r="H100" s="4" t="s">
        <v>112</v>
      </c>
    </row>
    <row r="101" spans="2:30" ht="12" customHeight="1" x14ac:dyDescent="0.2">
      <c r="H101" s="238" t="s">
        <v>99</v>
      </c>
      <c r="I101" s="239"/>
      <c r="J101" s="240"/>
      <c r="K101" s="280" t="s">
        <v>17</v>
      </c>
      <c r="L101" s="204"/>
      <c r="M101" s="204"/>
      <c r="N101" s="205"/>
      <c r="P101" s="4" t="s">
        <v>108</v>
      </c>
      <c r="T101" s="7"/>
    </row>
    <row r="102" spans="2:30" ht="12" customHeight="1" x14ac:dyDescent="0.2">
      <c r="H102" s="241"/>
      <c r="I102" s="242"/>
      <c r="J102" s="243"/>
      <c r="K102" s="47" t="s">
        <v>10</v>
      </c>
      <c r="L102" s="9" t="s">
        <v>11</v>
      </c>
      <c r="M102" s="9" t="s">
        <v>12</v>
      </c>
      <c r="N102" s="8" t="s">
        <v>13</v>
      </c>
      <c r="P102" s="174" t="s">
        <v>109</v>
      </c>
      <c r="T102" s="7"/>
    </row>
    <row r="103" spans="2:30" ht="12" customHeight="1" thickBot="1" x14ac:dyDescent="0.25">
      <c r="H103" s="104" t="s">
        <v>86</v>
      </c>
      <c r="I103" s="108"/>
      <c r="J103" s="105"/>
      <c r="K103" s="72">
        <v>485</v>
      </c>
      <c r="L103" s="73">
        <v>138</v>
      </c>
      <c r="M103" s="73">
        <v>108</v>
      </c>
      <c r="N103" s="112">
        <f t="shared" ref="N103:N108" si="0">K103+L103+M103</f>
        <v>731</v>
      </c>
      <c r="P103" s="174" t="s">
        <v>110</v>
      </c>
    </row>
    <row r="104" spans="2:30" ht="12" customHeight="1" x14ac:dyDescent="0.2">
      <c r="G104" s="13"/>
      <c r="H104" s="106" t="s">
        <v>26</v>
      </c>
      <c r="I104" s="109"/>
      <c r="J104" s="68"/>
      <c r="K104" s="72">
        <v>563</v>
      </c>
      <c r="L104" s="73">
        <v>286</v>
      </c>
      <c r="M104" s="73">
        <v>274</v>
      </c>
      <c r="N104" s="112">
        <f t="shared" si="0"/>
        <v>1123</v>
      </c>
      <c r="P104" s="203" t="s">
        <v>17</v>
      </c>
      <c r="Q104" s="204"/>
      <c r="R104" s="204"/>
      <c r="S104" s="205"/>
    </row>
    <row r="105" spans="2:30" ht="12" customHeight="1" x14ac:dyDescent="0.2">
      <c r="H105" s="106" t="s">
        <v>25</v>
      </c>
      <c r="I105" s="109"/>
      <c r="J105" s="68"/>
      <c r="K105" s="75">
        <v>1163</v>
      </c>
      <c r="L105" s="73">
        <v>615</v>
      </c>
      <c r="M105" s="73">
        <v>379</v>
      </c>
      <c r="N105" s="112">
        <f t="shared" si="0"/>
        <v>2157</v>
      </c>
      <c r="P105" s="175" t="s">
        <v>10</v>
      </c>
      <c r="Q105" s="9" t="s">
        <v>11</v>
      </c>
      <c r="R105" s="9" t="s">
        <v>12</v>
      </c>
      <c r="S105" s="8" t="s">
        <v>13</v>
      </c>
    </row>
    <row r="106" spans="2:30" ht="12" customHeight="1" thickBot="1" x14ac:dyDescent="0.25">
      <c r="B106" s="3"/>
      <c r="C106" s="4" t="s">
        <v>91</v>
      </c>
      <c r="H106" s="179" t="s">
        <v>24</v>
      </c>
      <c r="I106" s="180"/>
      <c r="J106" s="180"/>
      <c r="K106" s="72">
        <v>1364</v>
      </c>
      <c r="L106" s="162">
        <v>861</v>
      </c>
      <c r="M106" s="162">
        <v>456</v>
      </c>
      <c r="N106" s="182">
        <f t="shared" si="0"/>
        <v>2681</v>
      </c>
      <c r="P106" s="176">
        <v>0</v>
      </c>
      <c r="Q106" s="77">
        <v>0</v>
      </c>
      <c r="R106" s="77">
        <v>0</v>
      </c>
      <c r="S106" s="113">
        <f>P106+Q106+R106</f>
        <v>0</v>
      </c>
    </row>
    <row r="107" spans="2:30" ht="11.25" x14ac:dyDescent="0.2">
      <c r="H107" s="188" t="s">
        <v>20</v>
      </c>
      <c r="I107" s="181"/>
      <c r="J107" s="2"/>
      <c r="K107" s="3">
        <v>55</v>
      </c>
      <c r="L107" s="3">
        <v>34</v>
      </c>
      <c r="M107" s="3">
        <v>15</v>
      </c>
      <c r="N107" s="184">
        <f t="shared" si="0"/>
        <v>104</v>
      </c>
      <c r="O107" s="186" t="s">
        <v>102</v>
      </c>
    </row>
    <row r="108" spans="2:30" ht="12" thickBot="1" x14ac:dyDescent="0.25">
      <c r="B108" s="3"/>
      <c r="C108" s="4" t="s">
        <v>90</v>
      </c>
      <c r="H108" s="187" t="s">
        <v>111</v>
      </c>
      <c r="I108" s="45"/>
      <c r="J108" s="45"/>
      <c r="K108" s="183">
        <v>15</v>
      </c>
      <c r="L108" s="183">
        <v>9</v>
      </c>
      <c r="M108" s="183">
        <v>9</v>
      </c>
      <c r="N108" s="185">
        <f t="shared" si="0"/>
        <v>33</v>
      </c>
      <c r="O108" s="186" t="s">
        <v>102</v>
      </c>
    </row>
    <row r="109" spans="2:30" ht="11.25" x14ac:dyDescent="0.2">
      <c r="H109" s="170" t="s">
        <v>103</v>
      </c>
    </row>
    <row r="110" spans="2:30" ht="11.25" hidden="1" x14ac:dyDescent="0.2"/>
    <row r="111" spans="2:30" ht="11.25" hidden="1" x14ac:dyDescent="0.2"/>
    <row r="112" spans="2:3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x14ac:dyDescent="0.2"/>
    <row r="169" ht="11.25" hidden="1" x14ac:dyDescent="0.2"/>
    <row r="170" ht="11.25" hidden="1" x14ac:dyDescent="0.2"/>
    <row r="171" ht="11.25" hidden="1" x14ac:dyDescent="0.2"/>
    <row r="172" ht="11.25" hidden="1" customHeight="1" x14ac:dyDescent="0.2"/>
  </sheetData>
  <mergeCells count="113">
    <mergeCell ref="N83:N84"/>
    <mergeCell ref="O83:R83"/>
    <mergeCell ref="S83:T83"/>
    <mergeCell ref="B84:E85"/>
    <mergeCell ref="F84:F85"/>
    <mergeCell ref="H84:K85"/>
    <mergeCell ref="L84:L85"/>
    <mergeCell ref="G4:S4"/>
    <mergeCell ref="G5:S5"/>
    <mergeCell ref="G6:S6"/>
    <mergeCell ref="B4:F4"/>
    <mergeCell ref="B5:F5"/>
    <mergeCell ref="B80:F80"/>
    <mergeCell ref="N74:N75"/>
    <mergeCell ref="O74:R74"/>
    <mergeCell ref="S74:T74"/>
    <mergeCell ref="D77:F77"/>
    <mergeCell ref="B86:C90"/>
    <mergeCell ref="H86:I89"/>
    <mergeCell ref="H101:J102"/>
    <mergeCell ref="K101:N101"/>
    <mergeCell ref="P94:Q94"/>
    <mergeCell ref="R94:R95"/>
    <mergeCell ref="P95:Q95"/>
    <mergeCell ref="H94:K95"/>
    <mergeCell ref="L94:L95"/>
    <mergeCell ref="M94:M95"/>
    <mergeCell ref="D78:F78"/>
    <mergeCell ref="B79:F79"/>
    <mergeCell ref="B68:F68"/>
    <mergeCell ref="B69:F69"/>
    <mergeCell ref="B70:C78"/>
    <mergeCell ref="D70:E71"/>
    <mergeCell ref="D72:E72"/>
    <mergeCell ref="D73:F73"/>
    <mergeCell ref="D74:E76"/>
    <mergeCell ref="B52:F52"/>
    <mergeCell ref="B53:F53"/>
    <mergeCell ref="B54:C62"/>
    <mergeCell ref="D54:E55"/>
    <mergeCell ref="D56:E56"/>
    <mergeCell ref="D57:F57"/>
    <mergeCell ref="D58:E60"/>
    <mergeCell ref="D61:F61"/>
    <mergeCell ref="D62:F62"/>
    <mergeCell ref="B65:F66"/>
    <mergeCell ref="G65:J65"/>
    <mergeCell ref="K65:M65"/>
    <mergeCell ref="N66:N67"/>
    <mergeCell ref="O66:R66"/>
    <mergeCell ref="S66:T66"/>
    <mergeCell ref="B67:F67"/>
    <mergeCell ref="B36:C38"/>
    <mergeCell ref="D36:G36"/>
    <mergeCell ref="D37:G37"/>
    <mergeCell ref="D38:G38"/>
    <mergeCell ref="B39:C46"/>
    <mergeCell ref="D39:F40"/>
    <mergeCell ref="D41:F41"/>
    <mergeCell ref="D42:G42"/>
    <mergeCell ref="D43:F45"/>
    <mergeCell ref="D46:G46"/>
    <mergeCell ref="B49:F50"/>
    <mergeCell ref="G49:J49"/>
    <mergeCell ref="K49:M49"/>
    <mergeCell ref="N49:Q49"/>
    <mergeCell ref="R49:T49"/>
    <mergeCell ref="B51:F51"/>
    <mergeCell ref="B34:C34"/>
    <mergeCell ref="D34:G34"/>
    <mergeCell ref="B35:C35"/>
    <mergeCell ref="D35:G35"/>
    <mergeCell ref="B26:D26"/>
    <mergeCell ref="F26:G26"/>
    <mergeCell ref="B29:G30"/>
    <mergeCell ref="B31:C33"/>
    <mergeCell ref="E28:G28"/>
    <mergeCell ref="F21:G21"/>
    <mergeCell ref="F22:G22"/>
    <mergeCell ref="Q31:S33"/>
    <mergeCell ref="D33:F33"/>
    <mergeCell ref="H29:K29"/>
    <mergeCell ref="L29:N29"/>
    <mergeCell ref="E7:G7"/>
    <mergeCell ref="B23:D23"/>
    <mergeCell ref="E23:G23"/>
    <mergeCell ref="B24:D24"/>
    <mergeCell ref="E24:G24"/>
    <mergeCell ref="B25:D25"/>
    <mergeCell ref="E25:G25"/>
    <mergeCell ref="B18:D18"/>
    <mergeCell ref="F18:G18"/>
    <mergeCell ref="B19:D19"/>
    <mergeCell ref="B2:T2"/>
    <mergeCell ref="B9:G10"/>
    <mergeCell ref="H9:L9"/>
    <mergeCell ref="M9:O9"/>
    <mergeCell ref="P9:P10"/>
    <mergeCell ref="B11:D13"/>
    <mergeCell ref="E11:G11"/>
    <mergeCell ref="E12:G12"/>
    <mergeCell ref="E13:G13"/>
    <mergeCell ref="E8:G8"/>
    <mergeCell ref="P104:S104"/>
    <mergeCell ref="B14:D15"/>
    <mergeCell ref="E14:G14"/>
    <mergeCell ref="E15:G15"/>
    <mergeCell ref="B16:D17"/>
    <mergeCell ref="F16:G16"/>
    <mergeCell ref="F17:G17"/>
    <mergeCell ref="E19:G19"/>
    <mergeCell ref="B20:D22"/>
    <mergeCell ref="F20:G20"/>
  </mergeCells>
  <pageMargins left="0.19685039370078741" right="0.19685039370078741" top="0" bottom="0" header="0" footer="0"/>
  <pageSetup paperSize="9" scale="66" orientation="portrait" r:id="rId1"/>
  <headerFooter alignWithMargins="0"/>
  <ignoredErrors>
    <ignoredError sqref="K19 K36 K42 J57 J73 Q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JANET ANCO CONCEPCION</dc:creator>
  <cp:lastModifiedBy>Jesús</cp:lastModifiedBy>
  <cp:lastPrinted>2013-09-26T14:57:04Z</cp:lastPrinted>
  <dcterms:created xsi:type="dcterms:W3CDTF">1997-05-28T17:53:21Z</dcterms:created>
  <dcterms:modified xsi:type="dcterms:W3CDTF">2014-10-17T18:08:11Z</dcterms:modified>
</cp:coreProperties>
</file>