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ED2026\"/>
    </mc:Choice>
  </mc:AlternateContent>
  <xr:revisionPtr revIDLastSave="0" documentId="13_ncr:1_{862FF3F7-CACF-4366-965A-5079D68EFEE8}" xr6:coauthVersionLast="47" xr6:coauthVersionMax="47" xr10:uidLastSave="{00000000-0000-0000-0000-000000000000}"/>
  <bookViews>
    <workbookView xWindow="-120" yWindow="-120" windowWidth="29040" windowHeight="15840" xr2:uid="{9183194F-FD32-4647-B9A5-2D93DC5A092E}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  <sheet name="Hoja7" sheetId="7" r:id="rId7"/>
    <sheet name="Hoja8" sheetId="8" r:id="rId8"/>
    <sheet name="Hoja9" sheetId="9" r:id="rId9"/>
    <sheet name="Hoja10" sheetId="10" r:id="rId10"/>
    <sheet name="Hoja11" sheetId="11" r:id="rId11"/>
    <sheet name="Hoja12" sheetId="12" r:id="rId12"/>
    <sheet name="Hoja13" sheetId="13" r:id="rId13"/>
    <sheet name="Hoja14" sheetId="14" r:id="rId1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4" l="1"/>
  <c r="Q21" i="14" l="1"/>
  <c r="U20" i="14"/>
  <c r="T20" i="14"/>
  <c r="S20" i="14"/>
  <c r="P20" i="14"/>
  <c r="M20" i="14"/>
  <c r="J20" i="14"/>
  <c r="G20" i="14"/>
  <c r="D20" i="14"/>
  <c r="U19" i="14"/>
  <c r="T19" i="14"/>
  <c r="S19" i="14"/>
  <c r="P19" i="14"/>
  <c r="M19" i="14"/>
  <c r="J19" i="14"/>
  <c r="G19" i="14"/>
  <c r="D19" i="14"/>
  <c r="U18" i="14"/>
  <c r="T18" i="14"/>
  <c r="S18" i="14"/>
  <c r="P18" i="14"/>
  <c r="M18" i="14"/>
  <c r="J18" i="14"/>
  <c r="G18" i="14"/>
  <c r="D18" i="14"/>
  <c r="U17" i="14"/>
  <c r="T17" i="14"/>
  <c r="S17" i="14"/>
  <c r="P17" i="14"/>
  <c r="M17" i="14"/>
  <c r="J17" i="14"/>
  <c r="G17" i="14"/>
  <c r="D17" i="14"/>
  <c r="S16" i="14"/>
  <c r="R16" i="14"/>
  <c r="Q16" i="14"/>
  <c r="P16" i="14"/>
  <c r="O16" i="14"/>
  <c r="N16" i="14"/>
  <c r="L16" i="14"/>
  <c r="M16" i="14" s="1"/>
  <c r="K16" i="14"/>
  <c r="I16" i="14"/>
  <c r="H16" i="14"/>
  <c r="F16" i="14"/>
  <c r="E16" i="14"/>
  <c r="C16" i="14"/>
  <c r="B16" i="14"/>
  <c r="U15" i="14"/>
  <c r="V15" i="14" s="1"/>
  <c r="T15" i="14"/>
  <c r="S15" i="14"/>
  <c r="P15" i="14"/>
  <c r="M15" i="14"/>
  <c r="J15" i="14"/>
  <c r="G15" i="14"/>
  <c r="D15" i="14"/>
  <c r="U14" i="14"/>
  <c r="T14" i="14"/>
  <c r="S14" i="14"/>
  <c r="P14" i="14"/>
  <c r="M14" i="14"/>
  <c r="J14" i="14"/>
  <c r="G14" i="14"/>
  <c r="D14" i="14"/>
  <c r="U13" i="14"/>
  <c r="T13" i="14"/>
  <c r="S13" i="14"/>
  <c r="P13" i="14"/>
  <c r="M13" i="14"/>
  <c r="J13" i="14"/>
  <c r="G13" i="14"/>
  <c r="D13" i="14"/>
  <c r="U12" i="14"/>
  <c r="T12" i="14"/>
  <c r="S12" i="14"/>
  <c r="P12" i="14"/>
  <c r="M12" i="14"/>
  <c r="J12" i="14"/>
  <c r="D12" i="14"/>
  <c r="S11" i="14"/>
  <c r="R11" i="14"/>
  <c r="R21" i="14" s="1"/>
  <c r="S21" i="14" s="1"/>
  <c r="Q11" i="14"/>
  <c r="O11" i="14"/>
  <c r="O21" i="14" s="1"/>
  <c r="N11" i="14"/>
  <c r="N21" i="14" s="1"/>
  <c r="L11" i="14"/>
  <c r="L21" i="14" s="1"/>
  <c r="K11" i="14"/>
  <c r="K21" i="14" s="1"/>
  <c r="I11" i="14"/>
  <c r="H11" i="14"/>
  <c r="F11" i="14"/>
  <c r="E11" i="14"/>
  <c r="C11" i="14"/>
  <c r="B11" i="14"/>
  <c r="U10" i="14"/>
  <c r="T10" i="14"/>
  <c r="S10" i="14"/>
  <c r="P10" i="14"/>
  <c r="M10" i="14"/>
  <c r="J10" i="14"/>
  <c r="G10" i="14"/>
  <c r="D10" i="14"/>
  <c r="U9" i="14"/>
  <c r="V9" i="14" s="1"/>
  <c r="T9" i="14"/>
  <c r="S9" i="14"/>
  <c r="P9" i="14"/>
  <c r="M9" i="14"/>
  <c r="J9" i="14"/>
  <c r="G9" i="14"/>
  <c r="D9" i="14"/>
  <c r="U8" i="14"/>
  <c r="T8" i="14"/>
  <c r="S8" i="14"/>
  <c r="P8" i="14"/>
  <c r="M8" i="14"/>
  <c r="J8" i="14"/>
  <c r="G8" i="14"/>
  <c r="D8" i="14"/>
  <c r="U7" i="14"/>
  <c r="T7" i="14"/>
  <c r="S7" i="14"/>
  <c r="P7" i="14"/>
  <c r="M7" i="14"/>
  <c r="J7" i="14"/>
  <c r="G7" i="14"/>
  <c r="D7" i="14"/>
  <c r="Q21" i="13"/>
  <c r="U20" i="13"/>
  <c r="T20" i="13"/>
  <c r="V20" i="13" s="1"/>
  <c r="S20" i="13"/>
  <c r="P20" i="13"/>
  <c r="M20" i="13"/>
  <c r="J20" i="13"/>
  <c r="G20" i="13"/>
  <c r="D20" i="13"/>
  <c r="U19" i="13"/>
  <c r="T19" i="13"/>
  <c r="S19" i="13"/>
  <c r="P19" i="13"/>
  <c r="M19" i="13"/>
  <c r="J19" i="13"/>
  <c r="G19" i="13"/>
  <c r="D19" i="13"/>
  <c r="U18" i="13"/>
  <c r="T18" i="13"/>
  <c r="S18" i="13"/>
  <c r="P18" i="13"/>
  <c r="M18" i="13"/>
  <c r="J18" i="13"/>
  <c r="G18" i="13"/>
  <c r="D18" i="13"/>
  <c r="U17" i="13"/>
  <c r="T17" i="13"/>
  <c r="S17" i="13"/>
  <c r="P17" i="13"/>
  <c r="M17" i="13"/>
  <c r="J17" i="13"/>
  <c r="G17" i="13"/>
  <c r="D17" i="13"/>
  <c r="S16" i="13"/>
  <c r="R16" i="13"/>
  <c r="R21" i="13" s="1"/>
  <c r="S21" i="13" s="1"/>
  <c r="Q16" i="13"/>
  <c r="P16" i="13"/>
  <c r="O16" i="13"/>
  <c r="N16" i="13"/>
  <c r="L16" i="13"/>
  <c r="M16" i="13" s="1"/>
  <c r="K16" i="13"/>
  <c r="I16" i="13"/>
  <c r="H16" i="13"/>
  <c r="F16" i="13"/>
  <c r="E16" i="13"/>
  <c r="C16" i="13"/>
  <c r="B16" i="13"/>
  <c r="U15" i="13"/>
  <c r="T15" i="13"/>
  <c r="S15" i="13"/>
  <c r="P15" i="13"/>
  <c r="M15" i="13"/>
  <c r="J15" i="13"/>
  <c r="G15" i="13"/>
  <c r="D15" i="13"/>
  <c r="U14" i="13"/>
  <c r="V14" i="13" s="1"/>
  <c r="T14" i="13"/>
  <c r="S14" i="13"/>
  <c r="P14" i="13"/>
  <c r="M14" i="13"/>
  <c r="J14" i="13"/>
  <c r="G14" i="13"/>
  <c r="D14" i="13"/>
  <c r="U13" i="13"/>
  <c r="T13" i="13"/>
  <c r="S13" i="13"/>
  <c r="P13" i="13"/>
  <c r="M13" i="13"/>
  <c r="J13" i="13"/>
  <c r="G13" i="13"/>
  <c r="D13" i="13"/>
  <c r="U12" i="13"/>
  <c r="T12" i="13"/>
  <c r="S12" i="13"/>
  <c r="P12" i="13"/>
  <c r="M12" i="13"/>
  <c r="J12" i="13"/>
  <c r="G12" i="13"/>
  <c r="D12" i="13"/>
  <c r="S11" i="13"/>
  <c r="R11" i="13"/>
  <c r="Q11" i="13"/>
  <c r="O11" i="13"/>
  <c r="O21" i="13" s="1"/>
  <c r="N11" i="13"/>
  <c r="L11" i="13"/>
  <c r="L21" i="13" s="1"/>
  <c r="M21" i="13" s="1"/>
  <c r="K11" i="13"/>
  <c r="K21" i="13" s="1"/>
  <c r="I11" i="13"/>
  <c r="H11" i="13"/>
  <c r="F11" i="13"/>
  <c r="E11" i="13"/>
  <c r="E21" i="13" s="1"/>
  <c r="C11" i="13"/>
  <c r="B11" i="13"/>
  <c r="U10" i="13"/>
  <c r="T10" i="13"/>
  <c r="S10" i="13"/>
  <c r="P10" i="13"/>
  <c r="M10" i="13"/>
  <c r="J10" i="13"/>
  <c r="G10" i="13"/>
  <c r="D10" i="13"/>
  <c r="U9" i="13"/>
  <c r="V9" i="13" s="1"/>
  <c r="T9" i="13"/>
  <c r="S9" i="13"/>
  <c r="P9" i="13"/>
  <c r="M9" i="13"/>
  <c r="J9" i="13"/>
  <c r="G9" i="13"/>
  <c r="D9" i="13"/>
  <c r="U8" i="13"/>
  <c r="T8" i="13"/>
  <c r="S8" i="13"/>
  <c r="P8" i="13"/>
  <c r="M8" i="13"/>
  <c r="J8" i="13"/>
  <c r="G8" i="13"/>
  <c r="D8" i="13"/>
  <c r="U7" i="13"/>
  <c r="T7" i="13"/>
  <c r="V7" i="13" s="1"/>
  <c r="S7" i="13"/>
  <c r="P7" i="13"/>
  <c r="M7" i="13"/>
  <c r="J7" i="13"/>
  <c r="G7" i="13"/>
  <c r="D7" i="13"/>
  <c r="R21" i="12"/>
  <c r="S21" i="12" s="1"/>
  <c r="Q21" i="12"/>
  <c r="U20" i="12"/>
  <c r="T20" i="12"/>
  <c r="V20" i="12" s="1"/>
  <c r="S20" i="12"/>
  <c r="P20" i="12"/>
  <c r="M20" i="12"/>
  <c r="J20" i="12"/>
  <c r="G20" i="12"/>
  <c r="D20" i="12"/>
  <c r="U19" i="12"/>
  <c r="T19" i="12"/>
  <c r="S19" i="12"/>
  <c r="P19" i="12"/>
  <c r="M19" i="12"/>
  <c r="J19" i="12"/>
  <c r="G19" i="12"/>
  <c r="D19" i="12"/>
  <c r="U18" i="12"/>
  <c r="T18" i="12"/>
  <c r="S18" i="12"/>
  <c r="P18" i="12"/>
  <c r="M18" i="12"/>
  <c r="J18" i="12"/>
  <c r="G18" i="12"/>
  <c r="D18" i="12"/>
  <c r="U17" i="12"/>
  <c r="T17" i="12"/>
  <c r="S17" i="12"/>
  <c r="P17" i="12"/>
  <c r="M17" i="12"/>
  <c r="J17" i="12"/>
  <c r="G17" i="12"/>
  <c r="D17" i="12"/>
  <c r="R16" i="12"/>
  <c r="S16" i="12" s="1"/>
  <c r="Q16" i="12"/>
  <c r="P16" i="12"/>
  <c r="O16" i="12"/>
  <c r="N16" i="12"/>
  <c r="L16" i="12"/>
  <c r="M16" i="12" s="1"/>
  <c r="K16" i="12"/>
  <c r="I16" i="12"/>
  <c r="H16" i="12"/>
  <c r="F16" i="12"/>
  <c r="E16" i="12"/>
  <c r="C16" i="12"/>
  <c r="B16" i="12"/>
  <c r="U15" i="12"/>
  <c r="T15" i="12"/>
  <c r="S15" i="12"/>
  <c r="P15" i="12"/>
  <c r="M15" i="12"/>
  <c r="J15" i="12"/>
  <c r="G15" i="12"/>
  <c r="D15" i="12"/>
  <c r="U14" i="12"/>
  <c r="T14" i="12"/>
  <c r="S14" i="12"/>
  <c r="P14" i="12"/>
  <c r="M14" i="12"/>
  <c r="J14" i="12"/>
  <c r="G14" i="12"/>
  <c r="D14" i="12"/>
  <c r="U13" i="12"/>
  <c r="T13" i="12"/>
  <c r="S13" i="12"/>
  <c r="P13" i="12"/>
  <c r="M13" i="12"/>
  <c r="J13" i="12"/>
  <c r="G13" i="12"/>
  <c r="D13" i="12"/>
  <c r="U12" i="12"/>
  <c r="T12" i="12"/>
  <c r="S12" i="12"/>
  <c r="P12" i="12"/>
  <c r="M12" i="12"/>
  <c r="J12" i="12"/>
  <c r="G12" i="12"/>
  <c r="D12" i="12"/>
  <c r="S11" i="12"/>
  <c r="R11" i="12"/>
  <c r="Q11" i="12"/>
  <c r="O11" i="12"/>
  <c r="O21" i="12" s="1"/>
  <c r="P21" i="12" s="1"/>
  <c r="N11" i="12"/>
  <c r="N21" i="12" s="1"/>
  <c r="L11" i="12"/>
  <c r="L21" i="12" s="1"/>
  <c r="K11" i="12"/>
  <c r="K21" i="12" s="1"/>
  <c r="I11" i="12"/>
  <c r="H11" i="12"/>
  <c r="F11" i="12"/>
  <c r="E11" i="12"/>
  <c r="C11" i="12"/>
  <c r="B11" i="12"/>
  <c r="B21" i="12" s="1"/>
  <c r="U10" i="12"/>
  <c r="T10" i="12"/>
  <c r="S10" i="12"/>
  <c r="P10" i="12"/>
  <c r="M10" i="12"/>
  <c r="J10" i="12"/>
  <c r="G10" i="12"/>
  <c r="D10" i="12"/>
  <c r="U9" i="12"/>
  <c r="V9" i="12" s="1"/>
  <c r="T9" i="12"/>
  <c r="S9" i="12"/>
  <c r="P9" i="12"/>
  <c r="M9" i="12"/>
  <c r="J9" i="12"/>
  <c r="G9" i="12"/>
  <c r="D9" i="12"/>
  <c r="U8" i="12"/>
  <c r="T8" i="12"/>
  <c r="S8" i="12"/>
  <c r="P8" i="12"/>
  <c r="M8" i="12"/>
  <c r="J8" i="12"/>
  <c r="G8" i="12"/>
  <c r="D8" i="12"/>
  <c r="U7" i="12"/>
  <c r="T7" i="12"/>
  <c r="S7" i="12"/>
  <c r="P7" i="12"/>
  <c r="M7" i="12"/>
  <c r="J7" i="12"/>
  <c r="G7" i="12"/>
  <c r="D7" i="12"/>
  <c r="R21" i="11"/>
  <c r="U20" i="11"/>
  <c r="V20" i="11" s="1"/>
  <c r="T20" i="11"/>
  <c r="S20" i="11"/>
  <c r="P20" i="11"/>
  <c r="M20" i="11"/>
  <c r="J20" i="11"/>
  <c r="G20" i="11"/>
  <c r="D20" i="11"/>
  <c r="U19" i="11"/>
  <c r="V19" i="11" s="1"/>
  <c r="T19" i="11"/>
  <c r="S19" i="11"/>
  <c r="P19" i="11"/>
  <c r="M19" i="11"/>
  <c r="J19" i="11"/>
  <c r="G19" i="11"/>
  <c r="D19" i="11"/>
  <c r="U18" i="11"/>
  <c r="T18" i="11"/>
  <c r="S18" i="11"/>
  <c r="P18" i="11"/>
  <c r="M18" i="11"/>
  <c r="J18" i="11"/>
  <c r="G18" i="11"/>
  <c r="D18" i="11"/>
  <c r="U17" i="11"/>
  <c r="T17" i="11"/>
  <c r="S17" i="11"/>
  <c r="P17" i="11"/>
  <c r="M17" i="11"/>
  <c r="J17" i="11"/>
  <c r="G17" i="11"/>
  <c r="D17" i="11"/>
  <c r="R16" i="11"/>
  <c r="Q16" i="11"/>
  <c r="Q21" i="11" s="1"/>
  <c r="P16" i="11"/>
  <c r="O16" i="11"/>
  <c r="N16" i="11"/>
  <c r="N21" i="11" s="1"/>
  <c r="L16" i="11"/>
  <c r="K16" i="11"/>
  <c r="M16" i="11" s="1"/>
  <c r="I16" i="11"/>
  <c r="H16" i="11"/>
  <c r="F16" i="11"/>
  <c r="E16" i="11"/>
  <c r="C16" i="11"/>
  <c r="B16" i="11"/>
  <c r="B21" i="11" s="1"/>
  <c r="U15" i="11"/>
  <c r="V15" i="11" s="1"/>
  <c r="T15" i="11"/>
  <c r="S15" i="11"/>
  <c r="P15" i="11"/>
  <c r="M15" i="11"/>
  <c r="J15" i="11"/>
  <c r="G15" i="11"/>
  <c r="D15" i="11"/>
  <c r="U14" i="11"/>
  <c r="V14" i="11" s="1"/>
  <c r="T14" i="11"/>
  <c r="S14" i="11"/>
  <c r="P14" i="11"/>
  <c r="M14" i="11"/>
  <c r="J14" i="11"/>
  <c r="G14" i="11"/>
  <c r="D14" i="11"/>
  <c r="U13" i="11"/>
  <c r="V13" i="11" s="1"/>
  <c r="T13" i="11"/>
  <c r="S13" i="11"/>
  <c r="P13" i="11"/>
  <c r="M13" i="11"/>
  <c r="J13" i="11"/>
  <c r="G13" i="11"/>
  <c r="D13" i="11"/>
  <c r="U12" i="11"/>
  <c r="T12" i="11"/>
  <c r="S12" i="11"/>
  <c r="P12" i="11"/>
  <c r="M12" i="11"/>
  <c r="J12" i="11"/>
  <c r="G12" i="11"/>
  <c r="D12" i="11"/>
  <c r="S11" i="11"/>
  <c r="R11" i="11"/>
  <c r="Q11" i="11"/>
  <c r="O11" i="11"/>
  <c r="O21" i="11" s="1"/>
  <c r="N11" i="11"/>
  <c r="L11" i="11"/>
  <c r="L21" i="11" s="1"/>
  <c r="K11" i="11"/>
  <c r="I11" i="11"/>
  <c r="H11" i="11"/>
  <c r="H21" i="11" s="1"/>
  <c r="F11" i="11"/>
  <c r="E11" i="11"/>
  <c r="T11" i="11" s="1"/>
  <c r="D11" i="11"/>
  <c r="C11" i="11"/>
  <c r="C21" i="11" s="1"/>
  <c r="B11" i="11"/>
  <c r="U10" i="11"/>
  <c r="V10" i="11" s="1"/>
  <c r="T10" i="11"/>
  <c r="S10" i="11"/>
  <c r="P10" i="11"/>
  <c r="M10" i="11"/>
  <c r="J10" i="11"/>
  <c r="G10" i="11"/>
  <c r="D10" i="11"/>
  <c r="U9" i="11"/>
  <c r="T9" i="11"/>
  <c r="S9" i="11"/>
  <c r="P9" i="11"/>
  <c r="M9" i="11"/>
  <c r="J9" i="11"/>
  <c r="G9" i="11"/>
  <c r="D9" i="11"/>
  <c r="U8" i="11"/>
  <c r="T8" i="11"/>
  <c r="S8" i="11"/>
  <c r="P8" i="11"/>
  <c r="M8" i="11"/>
  <c r="J8" i="11"/>
  <c r="G8" i="11"/>
  <c r="D8" i="11"/>
  <c r="U7" i="11"/>
  <c r="T7" i="11"/>
  <c r="V7" i="11" s="1"/>
  <c r="S7" i="11"/>
  <c r="P7" i="11"/>
  <c r="M7" i="11"/>
  <c r="J7" i="11"/>
  <c r="G7" i="11"/>
  <c r="D7" i="11"/>
  <c r="Q21" i="10"/>
  <c r="U20" i="10"/>
  <c r="T20" i="10"/>
  <c r="S20" i="10"/>
  <c r="P20" i="10"/>
  <c r="M20" i="10"/>
  <c r="J20" i="10"/>
  <c r="G20" i="10"/>
  <c r="D20" i="10"/>
  <c r="U19" i="10"/>
  <c r="V19" i="10" s="1"/>
  <c r="T19" i="10"/>
  <c r="S19" i="10"/>
  <c r="P19" i="10"/>
  <c r="M19" i="10"/>
  <c r="J19" i="10"/>
  <c r="G19" i="10"/>
  <c r="D19" i="10"/>
  <c r="U18" i="10"/>
  <c r="T18" i="10"/>
  <c r="S18" i="10"/>
  <c r="P18" i="10"/>
  <c r="M18" i="10"/>
  <c r="J18" i="10"/>
  <c r="G18" i="10"/>
  <c r="D18" i="10"/>
  <c r="U17" i="10"/>
  <c r="T17" i="10"/>
  <c r="S17" i="10"/>
  <c r="P17" i="10"/>
  <c r="M17" i="10"/>
  <c r="J17" i="10"/>
  <c r="G17" i="10"/>
  <c r="D17" i="10"/>
  <c r="S16" i="10"/>
  <c r="R16" i="10"/>
  <c r="Q16" i="10"/>
  <c r="P16" i="10"/>
  <c r="O16" i="10"/>
  <c r="N16" i="10"/>
  <c r="M16" i="10"/>
  <c r="L16" i="10"/>
  <c r="K16" i="10"/>
  <c r="K21" i="10" s="1"/>
  <c r="I16" i="10"/>
  <c r="H16" i="10"/>
  <c r="F16" i="10"/>
  <c r="E16" i="10"/>
  <c r="C16" i="10"/>
  <c r="B16" i="10"/>
  <c r="U15" i="10"/>
  <c r="V15" i="10" s="1"/>
  <c r="T15" i="10"/>
  <c r="S15" i="10"/>
  <c r="P15" i="10"/>
  <c r="M15" i="10"/>
  <c r="J15" i="10"/>
  <c r="G15" i="10"/>
  <c r="D15" i="10"/>
  <c r="U14" i="10"/>
  <c r="T14" i="10"/>
  <c r="S14" i="10"/>
  <c r="P14" i="10"/>
  <c r="M14" i="10"/>
  <c r="J14" i="10"/>
  <c r="G14" i="10"/>
  <c r="D14" i="10"/>
  <c r="U13" i="10"/>
  <c r="V13" i="10" s="1"/>
  <c r="T13" i="10"/>
  <c r="S13" i="10"/>
  <c r="P13" i="10"/>
  <c r="M13" i="10"/>
  <c r="J13" i="10"/>
  <c r="G13" i="10"/>
  <c r="D13" i="10"/>
  <c r="U12" i="10"/>
  <c r="T12" i="10"/>
  <c r="S12" i="10"/>
  <c r="P12" i="10"/>
  <c r="M12" i="10"/>
  <c r="J12" i="10"/>
  <c r="G12" i="10"/>
  <c r="D12" i="10"/>
  <c r="S11" i="10"/>
  <c r="R11" i="10"/>
  <c r="R21" i="10" s="1"/>
  <c r="S21" i="10" s="1"/>
  <c r="Q11" i="10"/>
  <c r="O11" i="10"/>
  <c r="O21" i="10" s="1"/>
  <c r="N11" i="10"/>
  <c r="N21" i="10" s="1"/>
  <c r="L11" i="10"/>
  <c r="L21" i="10" s="1"/>
  <c r="K11" i="10"/>
  <c r="I11" i="10"/>
  <c r="H11" i="10"/>
  <c r="F11" i="10"/>
  <c r="E11" i="10"/>
  <c r="C11" i="10"/>
  <c r="B11" i="10"/>
  <c r="U10" i="10"/>
  <c r="T10" i="10"/>
  <c r="S10" i="10"/>
  <c r="P10" i="10"/>
  <c r="M10" i="10"/>
  <c r="J10" i="10"/>
  <c r="G10" i="10"/>
  <c r="D10" i="10"/>
  <c r="U9" i="10"/>
  <c r="V9" i="10" s="1"/>
  <c r="T9" i="10"/>
  <c r="S9" i="10"/>
  <c r="P9" i="10"/>
  <c r="M9" i="10"/>
  <c r="J9" i="10"/>
  <c r="G9" i="10"/>
  <c r="D9" i="10"/>
  <c r="U8" i="10"/>
  <c r="V8" i="10" s="1"/>
  <c r="T8" i="10"/>
  <c r="S8" i="10"/>
  <c r="P8" i="10"/>
  <c r="M8" i="10"/>
  <c r="J8" i="10"/>
  <c r="G8" i="10"/>
  <c r="D8" i="10"/>
  <c r="U7" i="10"/>
  <c r="T7" i="10"/>
  <c r="S7" i="10"/>
  <c r="P7" i="10"/>
  <c r="M7" i="10"/>
  <c r="J7" i="10"/>
  <c r="G7" i="10"/>
  <c r="D7" i="10"/>
  <c r="Q21" i="9"/>
  <c r="U20" i="9"/>
  <c r="T20" i="9"/>
  <c r="S20" i="9"/>
  <c r="P20" i="9"/>
  <c r="M20" i="9"/>
  <c r="J20" i="9"/>
  <c r="G20" i="9"/>
  <c r="D20" i="9"/>
  <c r="U19" i="9"/>
  <c r="T19" i="9"/>
  <c r="S19" i="9"/>
  <c r="P19" i="9"/>
  <c r="M19" i="9"/>
  <c r="J19" i="9"/>
  <c r="G19" i="9"/>
  <c r="D19" i="9"/>
  <c r="U18" i="9"/>
  <c r="T18" i="9"/>
  <c r="S18" i="9"/>
  <c r="P18" i="9"/>
  <c r="M18" i="9"/>
  <c r="J18" i="9"/>
  <c r="G18" i="9"/>
  <c r="D18" i="9"/>
  <c r="U17" i="9"/>
  <c r="T17" i="9"/>
  <c r="S17" i="9"/>
  <c r="P17" i="9"/>
  <c r="M17" i="9"/>
  <c r="J17" i="9"/>
  <c r="G17" i="9"/>
  <c r="D17" i="9"/>
  <c r="R16" i="9"/>
  <c r="R21" i="9" s="1"/>
  <c r="S21" i="9" s="1"/>
  <c r="Q16" i="9"/>
  <c r="P16" i="9"/>
  <c r="O16" i="9"/>
  <c r="N16" i="9"/>
  <c r="L16" i="9"/>
  <c r="M16" i="9" s="1"/>
  <c r="K16" i="9"/>
  <c r="I16" i="9"/>
  <c r="H16" i="9"/>
  <c r="F16" i="9"/>
  <c r="E16" i="9"/>
  <c r="E21" i="9" s="1"/>
  <c r="C16" i="9"/>
  <c r="B16" i="9"/>
  <c r="U15" i="9"/>
  <c r="T15" i="9"/>
  <c r="S15" i="9"/>
  <c r="P15" i="9"/>
  <c r="M15" i="9"/>
  <c r="J15" i="9"/>
  <c r="G15" i="9"/>
  <c r="D15" i="9"/>
  <c r="U14" i="9"/>
  <c r="T14" i="9"/>
  <c r="S14" i="9"/>
  <c r="P14" i="9"/>
  <c r="M14" i="9"/>
  <c r="J14" i="9"/>
  <c r="G14" i="9"/>
  <c r="D14" i="9"/>
  <c r="U13" i="9"/>
  <c r="T13" i="9"/>
  <c r="S13" i="9"/>
  <c r="P13" i="9"/>
  <c r="M13" i="9"/>
  <c r="J13" i="9"/>
  <c r="G13" i="9"/>
  <c r="D13" i="9"/>
  <c r="U12" i="9"/>
  <c r="T12" i="9"/>
  <c r="S12" i="9"/>
  <c r="P12" i="9"/>
  <c r="M12" i="9"/>
  <c r="J12" i="9"/>
  <c r="G12" i="9"/>
  <c r="D12" i="9"/>
  <c r="S11" i="9"/>
  <c r="R11" i="9"/>
  <c r="Q11" i="9"/>
  <c r="O11" i="9"/>
  <c r="O21" i="9" s="1"/>
  <c r="P21" i="9" s="1"/>
  <c r="N11" i="9"/>
  <c r="N21" i="9" s="1"/>
  <c r="L11" i="9"/>
  <c r="L21" i="9" s="1"/>
  <c r="K11" i="9"/>
  <c r="K21" i="9" s="1"/>
  <c r="I11" i="9"/>
  <c r="I21" i="9" s="1"/>
  <c r="H11" i="9"/>
  <c r="F11" i="9"/>
  <c r="G11" i="9" s="1"/>
  <c r="E11" i="9"/>
  <c r="C11" i="9"/>
  <c r="B11" i="9"/>
  <c r="U10" i="9"/>
  <c r="T10" i="9"/>
  <c r="S10" i="9"/>
  <c r="P10" i="9"/>
  <c r="M10" i="9"/>
  <c r="J10" i="9"/>
  <c r="G10" i="9"/>
  <c r="D10" i="9"/>
  <c r="U9" i="9"/>
  <c r="T9" i="9"/>
  <c r="S9" i="9"/>
  <c r="P9" i="9"/>
  <c r="M9" i="9"/>
  <c r="J9" i="9"/>
  <c r="G9" i="9"/>
  <c r="D9" i="9"/>
  <c r="V8" i="9"/>
  <c r="U8" i="9"/>
  <c r="T8" i="9"/>
  <c r="S8" i="9"/>
  <c r="P8" i="9"/>
  <c r="M8" i="9"/>
  <c r="J8" i="9"/>
  <c r="G8" i="9"/>
  <c r="D8" i="9"/>
  <c r="U7" i="9"/>
  <c r="T7" i="9"/>
  <c r="S7" i="9"/>
  <c r="P7" i="9"/>
  <c r="M7" i="9"/>
  <c r="J7" i="9"/>
  <c r="G7" i="9"/>
  <c r="D7" i="9"/>
  <c r="Q21" i="8"/>
  <c r="U20" i="8"/>
  <c r="T20" i="8"/>
  <c r="V20" i="8" s="1"/>
  <c r="S20" i="8"/>
  <c r="P20" i="8"/>
  <c r="M20" i="8"/>
  <c r="J20" i="8"/>
  <c r="G20" i="8"/>
  <c r="D20" i="8"/>
  <c r="U19" i="8"/>
  <c r="T19" i="8"/>
  <c r="S19" i="8"/>
  <c r="P19" i="8"/>
  <c r="M19" i="8"/>
  <c r="J19" i="8"/>
  <c r="G19" i="8"/>
  <c r="D19" i="8"/>
  <c r="U18" i="8"/>
  <c r="T18" i="8"/>
  <c r="S18" i="8"/>
  <c r="P18" i="8"/>
  <c r="M18" i="8"/>
  <c r="J18" i="8"/>
  <c r="G18" i="8"/>
  <c r="D18" i="8"/>
  <c r="U17" i="8"/>
  <c r="T17" i="8"/>
  <c r="S17" i="8"/>
  <c r="P17" i="8"/>
  <c r="M17" i="8"/>
  <c r="J17" i="8"/>
  <c r="G17" i="8"/>
  <c r="D17" i="8"/>
  <c r="S16" i="8"/>
  <c r="R16" i="8"/>
  <c r="R21" i="8" s="1"/>
  <c r="S21" i="8" s="1"/>
  <c r="Q16" i="8"/>
  <c r="P16" i="8"/>
  <c r="O16" i="8"/>
  <c r="N16" i="8"/>
  <c r="L16" i="8"/>
  <c r="K16" i="8"/>
  <c r="M16" i="8" s="1"/>
  <c r="I16" i="8"/>
  <c r="H16" i="8"/>
  <c r="F16" i="8"/>
  <c r="E16" i="8"/>
  <c r="C16" i="8"/>
  <c r="B16" i="8"/>
  <c r="U15" i="8"/>
  <c r="T15" i="8"/>
  <c r="S15" i="8"/>
  <c r="P15" i="8"/>
  <c r="M15" i="8"/>
  <c r="J15" i="8"/>
  <c r="G15" i="8"/>
  <c r="D15" i="8"/>
  <c r="U14" i="8"/>
  <c r="T14" i="8"/>
  <c r="S14" i="8"/>
  <c r="P14" i="8"/>
  <c r="M14" i="8"/>
  <c r="J14" i="8"/>
  <c r="G14" i="8"/>
  <c r="D14" i="8"/>
  <c r="U13" i="8"/>
  <c r="T13" i="8"/>
  <c r="S13" i="8"/>
  <c r="P13" i="8"/>
  <c r="M13" i="8"/>
  <c r="J13" i="8"/>
  <c r="G13" i="8"/>
  <c r="D13" i="8"/>
  <c r="U12" i="8"/>
  <c r="T12" i="8"/>
  <c r="S12" i="8"/>
  <c r="P12" i="8"/>
  <c r="M12" i="8"/>
  <c r="J12" i="8"/>
  <c r="G12" i="8"/>
  <c r="D12" i="8"/>
  <c r="S11" i="8"/>
  <c r="R11" i="8"/>
  <c r="Q11" i="8"/>
  <c r="O11" i="8"/>
  <c r="O21" i="8" s="1"/>
  <c r="P21" i="8" s="1"/>
  <c r="N11" i="8"/>
  <c r="N21" i="8" s="1"/>
  <c r="L11" i="8"/>
  <c r="L21" i="8" s="1"/>
  <c r="K11" i="8"/>
  <c r="K21" i="8" s="1"/>
  <c r="I11" i="8"/>
  <c r="H11" i="8"/>
  <c r="F11" i="8"/>
  <c r="E11" i="8"/>
  <c r="C11" i="8"/>
  <c r="B11" i="8"/>
  <c r="U10" i="8"/>
  <c r="T10" i="8"/>
  <c r="S10" i="8"/>
  <c r="P10" i="8"/>
  <c r="M10" i="8"/>
  <c r="J10" i="8"/>
  <c r="G10" i="8"/>
  <c r="D10" i="8"/>
  <c r="U9" i="8"/>
  <c r="T9" i="8"/>
  <c r="S9" i="8"/>
  <c r="P9" i="8"/>
  <c r="M9" i="8"/>
  <c r="J9" i="8"/>
  <c r="G9" i="8"/>
  <c r="D9" i="8"/>
  <c r="U8" i="8"/>
  <c r="V8" i="8" s="1"/>
  <c r="T8" i="8"/>
  <c r="S8" i="8"/>
  <c r="P8" i="8"/>
  <c r="M8" i="8"/>
  <c r="J8" i="8"/>
  <c r="G8" i="8"/>
  <c r="D8" i="8"/>
  <c r="U7" i="8"/>
  <c r="T7" i="8"/>
  <c r="S7" i="8"/>
  <c r="P7" i="8"/>
  <c r="M7" i="8"/>
  <c r="J7" i="8"/>
  <c r="G7" i="8"/>
  <c r="D7" i="8"/>
  <c r="R21" i="7"/>
  <c r="S21" i="7" s="1"/>
  <c r="U20" i="7"/>
  <c r="T20" i="7"/>
  <c r="S20" i="7"/>
  <c r="P20" i="7"/>
  <c r="M20" i="7"/>
  <c r="J20" i="7"/>
  <c r="G20" i="7"/>
  <c r="D20" i="7"/>
  <c r="U19" i="7"/>
  <c r="V19" i="7" s="1"/>
  <c r="T19" i="7"/>
  <c r="S19" i="7"/>
  <c r="P19" i="7"/>
  <c r="M19" i="7"/>
  <c r="J19" i="7"/>
  <c r="G19" i="7"/>
  <c r="D19" i="7"/>
  <c r="U18" i="7"/>
  <c r="T18" i="7"/>
  <c r="S18" i="7"/>
  <c r="P18" i="7"/>
  <c r="M18" i="7"/>
  <c r="J18" i="7"/>
  <c r="G18" i="7"/>
  <c r="D18" i="7"/>
  <c r="U17" i="7"/>
  <c r="T17" i="7"/>
  <c r="S17" i="7"/>
  <c r="P17" i="7"/>
  <c r="M17" i="7"/>
  <c r="J17" i="7"/>
  <c r="G17" i="7"/>
  <c r="D17" i="7"/>
  <c r="S16" i="7"/>
  <c r="R16" i="7"/>
  <c r="Q16" i="7"/>
  <c r="O16" i="7"/>
  <c r="N16" i="7"/>
  <c r="N21" i="7" s="1"/>
  <c r="L16" i="7"/>
  <c r="M16" i="7" s="1"/>
  <c r="K16" i="7"/>
  <c r="I16" i="7"/>
  <c r="H16" i="7"/>
  <c r="F16" i="7"/>
  <c r="E16" i="7"/>
  <c r="C16" i="7"/>
  <c r="B16" i="7"/>
  <c r="U15" i="7"/>
  <c r="V15" i="7" s="1"/>
  <c r="T15" i="7"/>
  <c r="S15" i="7"/>
  <c r="P15" i="7"/>
  <c r="M15" i="7"/>
  <c r="J15" i="7"/>
  <c r="G15" i="7"/>
  <c r="D15" i="7"/>
  <c r="U14" i="7"/>
  <c r="V14" i="7" s="1"/>
  <c r="T14" i="7"/>
  <c r="S14" i="7"/>
  <c r="P14" i="7"/>
  <c r="M14" i="7"/>
  <c r="J14" i="7"/>
  <c r="G14" i="7"/>
  <c r="D14" i="7"/>
  <c r="U13" i="7"/>
  <c r="V13" i="7" s="1"/>
  <c r="T13" i="7"/>
  <c r="S13" i="7"/>
  <c r="P13" i="7"/>
  <c r="M13" i="7"/>
  <c r="J13" i="7"/>
  <c r="G13" i="7"/>
  <c r="D13" i="7"/>
  <c r="U12" i="7"/>
  <c r="T12" i="7"/>
  <c r="S12" i="7"/>
  <c r="P12" i="7"/>
  <c r="M12" i="7"/>
  <c r="J12" i="7"/>
  <c r="G12" i="7"/>
  <c r="D12" i="7"/>
  <c r="R11" i="7"/>
  <c r="S11" i="7" s="1"/>
  <c r="Q11" i="7"/>
  <c r="Q21" i="7" s="1"/>
  <c r="O11" i="7"/>
  <c r="O21" i="7" s="1"/>
  <c r="P21" i="7" s="1"/>
  <c r="N11" i="7"/>
  <c r="L11" i="7"/>
  <c r="L21" i="7" s="1"/>
  <c r="K11" i="7"/>
  <c r="K21" i="7" s="1"/>
  <c r="I11" i="7"/>
  <c r="H11" i="7"/>
  <c r="F11" i="7"/>
  <c r="E11" i="7"/>
  <c r="C11" i="7"/>
  <c r="B11" i="7"/>
  <c r="U10" i="7"/>
  <c r="T10" i="7"/>
  <c r="S10" i="7"/>
  <c r="P10" i="7"/>
  <c r="M10" i="7"/>
  <c r="J10" i="7"/>
  <c r="G10" i="7"/>
  <c r="D10" i="7"/>
  <c r="U9" i="7"/>
  <c r="T9" i="7"/>
  <c r="S9" i="7"/>
  <c r="P9" i="7"/>
  <c r="M9" i="7"/>
  <c r="J9" i="7"/>
  <c r="G9" i="7"/>
  <c r="D9" i="7"/>
  <c r="U8" i="7"/>
  <c r="T8" i="7"/>
  <c r="S8" i="7"/>
  <c r="P8" i="7"/>
  <c r="M8" i="7"/>
  <c r="J8" i="7"/>
  <c r="G8" i="7"/>
  <c r="D8" i="7"/>
  <c r="U7" i="7"/>
  <c r="T7" i="7"/>
  <c r="S7" i="7"/>
  <c r="P7" i="7"/>
  <c r="M7" i="7"/>
  <c r="J7" i="7"/>
  <c r="G7" i="7"/>
  <c r="D7" i="7"/>
  <c r="Q21" i="6"/>
  <c r="U20" i="6"/>
  <c r="V20" i="6" s="1"/>
  <c r="T20" i="6"/>
  <c r="S20" i="6"/>
  <c r="P20" i="6"/>
  <c r="M20" i="6"/>
  <c r="J20" i="6"/>
  <c r="G20" i="6"/>
  <c r="D20" i="6"/>
  <c r="U19" i="6"/>
  <c r="V19" i="6" s="1"/>
  <c r="T19" i="6"/>
  <c r="S19" i="6"/>
  <c r="P19" i="6"/>
  <c r="M19" i="6"/>
  <c r="J19" i="6"/>
  <c r="G19" i="6"/>
  <c r="D19" i="6"/>
  <c r="U18" i="6"/>
  <c r="V18" i="6" s="1"/>
  <c r="T18" i="6"/>
  <c r="S18" i="6"/>
  <c r="P18" i="6"/>
  <c r="M18" i="6"/>
  <c r="J18" i="6"/>
  <c r="G18" i="6"/>
  <c r="D18" i="6"/>
  <c r="U17" i="6"/>
  <c r="V17" i="6" s="1"/>
  <c r="T17" i="6"/>
  <c r="S17" i="6"/>
  <c r="P17" i="6"/>
  <c r="M17" i="6"/>
  <c r="J17" i="6"/>
  <c r="G17" i="6"/>
  <c r="D17" i="6"/>
  <c r="R16" i="6"/>
  <c r="R21" i="6" s="1"/>
  <c r="S21" i="6" s="1"/>
  <c r="Q16" i="6"/>
  <c r="O16" i="6"/>
  <c r="P16" i="6" s="1"/>
  <c r="N16" i="6"/>
  <c r="N21" i="6" s="1"/>
  <c r="L16" i="6"/>
  <c r="M16" i="6" s="1"/>
  <c r="K16" i="6"/>
  <c r="J16" i="6"/>
  <c r="I16" i="6"/>
  <c r="H16" i="6"/>
  <c r="F16" i="6"/>
  <c r="G16" i="6" s="1"/>
  <c r="E16" i="6"/>
  <c r="C16" i="6"/>
  <c r="B16" i="6"/>
  <c r="U15" i="6"/>
  <c r="T15" i="6"/>
  <c r="S15" i="6"/>
  <c r="P15" i="6"/>
  <c r="M15" i="6"/>
  <c r="J15" i="6"/>
  <c r="G15" i="6"/>
  <c r="D15" i="6"/>
  <c r="U14" i="6"/>
  <c r="T14" i="6"/>
  <c r="S14" i="6"/>
  <c r="P14" i="6"/>
  <c r="M14" i="6"/>
  <c r="J14" i="6"/>
  <c r="G14" i="6"/>
  <c r="D14" i="6"/>
  <c r="U13" i="6"/>
  <c r="T13" i="6"/>
  <c r="S13" i="6"/>
  <c r="P13" i="6"/>
  <c r="M13" i="6"/>
  <c r="J13" i="6"/>
  <c r="G13" i="6"/>
  <c r="D13" i="6"/>
  <c r="U12" i="6"/>
  <c r="T12" i="6"/>
  <c r="S12" i="6"/>
  <c r="P12" i="6"/>
  <c r="M12" i="6"/>
  <c r="J12" i="6"/>
  <c r="G12" i="6"/>
  <c r="D12" i="6"/>
  <c r="S11" i="6"/>
  <c r="R11" i="6"/>
  <c r="Q11" i="6"/>
  <c r="O11" i="6"/>
  <c r="P11" i="6" s="1"/>
  <c r="N11" i="6"/>
  <c r="L11" i="6"/>
  <c r="L21" i="6" s="1"/>
  <c r="K11" i="6"/>
  <c r="K21" i="6" s="1"/>
  <c r="I11" i="6"/>
  <c r="H11" i="6"/>
  <c r="G11" i="6"/>
  <c r="F11" i="6"/>
  <c r="F21" i="6" s="1"/>
  <c r="E11" i="6"/>
  <c r="E21" i="6" s="1"/>
  <c r="C11" i="6"/>
  <c r="B11" i="6"/>
  <c r="U10" i="6"/>
  <c r="V10" i="6" s="1"/>
  <c r="T10" i="6"/>
  <c r="S10" i="6"/>
  <c r="P10" i="6"/>
  <c r="M10" i="6"/>
  <c r="J10" i="6"/>
  <c r="G10" i="6"/>
  <c r="D10" i="6"/>
  <c r="U9" i="6"/>
  <c r="T9" i="6"/>
  <c r="S9" i="6"/>
  <c r="P9" i="6"/>
  <c r="M9" i="6"/>
  <c r="J9" i="6"/>
  <c r="G9" i="6"/>
  <c r="D9" i="6"/>
  <c r="V8" i="6"/>
  <c r="U8" i="6"/>
  <c r="T8" i="6"/>
  <c r="S8" i="6"/>
  <c r="P8" i="6"/>
  <c r="M8" i="6"/>
  <c r="J8" i="6"/>
  <c r="G8" i="6"/>
  <c r="D8" i="6"/>
  <c r="U7" i="6"/>
  <c r="T7" i="6"/>
  <c r="S7" i="6"/>
  <c r="P7" i="6"/>
  <c r="M7" i="6"/>
  <c r="J7" i="6"/>
  <c r="G7" i="6"/>
  <c r="D7" i="6"/>
  <c r="Q21" i="5"/>
  <c r="L21" i="5"/>
  <c r="U20" i="5"/>
  <c r="V20" i="5" s="1"/>
  <c r="T20" i="5"/>
  <c r="S20" i="5"/>
  <c r="P20" i="5"/>
  <c r="M20" i="5"/>
  <c r="J20" i="5"/>
  <c r="G20" i="5"/>
  <c r="D20" i="5"/>
  <c r="U19" i="5"/>
  <c r="T19" i="5"/>
  <c r="S19" i="5"/>
  <c r="P19" i="5"/>
  <c r="M19" i="5"/>
  <c r="J19" i="5"/>
  <c r="G19" i="5"/>
  <c r="D19" i="5"/>
  <c r="U18" i="5"/>
  <c r="T18" i="5"/>
  <c r="S18" i="5"/>
  <c r="P18" i="5"/>
  <c r="M18" i="5"/>
  <c r="J18" i="5"/>
  <c r="G18" i="5"/>
  <c r="D18" i="5"/>
  <c r="U17" i="5"/>
  <c r="V17" i="5" s="1"/>
  <c r="T17" i="5"/>
  <c r="S17" i="5"/>
  <c r="P17" i="5"/>
  <c r="M17" i="5"/>
  <c r="J17" i="5"/>
  <c r="G17" i="5"/>
  <c r="D17" i="5"/>
  <c r="R16" i="5"/>
  <c r="R21" i="5" s="1"/>
  <c r="S21" i="5" s="1"/>
  <c r="Q16" i="5"/>
  <c r="O16" i="5"/>
  <c r="N16" i="5"/>
  <c r="P16" i="5" s="1"/>
  <c r="M16" i="5"/>
  <c r="L16" i="5"/>
  <c r="K16" i="5"/>
  <c r="I16" i="5"/>
  <c r="H16" i="5"/>
  <c r="F16" i="5"/>
  <c r="G16" i="5" s="1"/>
  <c r="E16" i="5"/>
  <c r="C16" i="5"/>
  <c r="D16" i="5" s="1"/>
  <c r="B16" i="5"/>
  <c r="U15" i="5"/>
  <c r="V15" i="5" s="1"/>
  <c r="T15" i="5"/>
  <c r="S15" i="5"/>
  <c r="P15" i="5"/>
  <c r="M15" i="5"/>
  <c r="J15" i="5"/>
  <c r="G15" i="5"/>
  <c r="D15" i="5"/>
  <c r="U14" i="5"/>
  <c r="V14" i="5" s="1"/>
  <c r="T14" i="5"/>
  <c r="S14" i="5"/>
  <c r="P14" i="5"/>
  <c r="M14" i="5"/>
  <c r="J14" i="5"/>
  <c r="G14" i="5"/>
  <c r="D14" i="5"/>
  <c r="U13" i="5"/>
  <c r="V13" i="5" s="1"/>
  <c r="T13" i="5"/>
  <c r="S13" i="5"/>
  <c r="P13" i="5"/>
  <c r="M13" i="5"/>
  <c r="J13" i="5"/>
  <c r="G13" i="5"/>
  <c r="D13" i="5"/>
  <c r="U12" i="5"/>
  <c r="T12" i="5"/>
  <c r="S12" i="5"/>
  <c r="P12" i="5"/>
  <c r="M12" i="5"/>
  <c r="J12" i="5"/>
  <c r="G12" i="5"/>
  <c r="D12" i="5"/>
  <c r="S11" i="5"/>
  <c r="R11" i="5"/>
  <c r="Q11" i="5"/>
  <c r="O11" i="5"/>
  <c r="P11" i="5" s="1"/>
  <c r="N11" i="5"/>
  <c r="N21" i="5" s="1"/>
  <c r="L11" i="5"/>
  <c r="M11" i="5" s="1"/>
  <c r="K11" i="5"/>
  <c r="I11" i="5"/>
  <c r="H11" i="5"/>
  <c r="F11" i="5"/>
  <c r="F21" i="5" s="1"/>
  <c r="E11" i="5"/>
  <c r="C11" i="5"/>
  <c r="B11" i="5"/>
  <c r="U10" i="5"/>
  <c r="T10" i="5"/>
  <c r="S10" i="5"/>
  <c r="P10" i="5"/>
  <c r="M10" i="5"/>
  <c r="J10" i="5"/>
  <c r="G10" i="5"/>
  <c r="D10" i="5"/>
  <c r="U9" i="5"/>
  <c r="T9" i="5"/>
  <c r="S9" i="5"/>
  <c r="P9" i="5"/>
  <c r="M9" i="5"/>
  <c r="J9" i="5"/>
  <c r="G9" i="5"/>
  <c r="D9" i="5"/>
  <c r="U8" i="5"/>
  <c r="T8" i="5"/>
  <c r="S8" i="5"/>
  <c r="P8" i="5"/>
  <c r="M8" i="5"/>
  <c r="J8" i="5"/>
  <c r="G8" i="5"/>
  <c r="D8" i="5"/>
  <c r="U7" i="5"/>
  <c r="V7" i="5" s="1"/>
  <c r="T7" i="5"/>
  <c r="S7" i="5"/>
  <c r="P7" i="5"/>
  <c r="M7" i="5"/>
  <c r="J7" i="5"/>
  <c r="G7" i="5"/>
  <c r="D7" i="5"/>
  <c r="U20" i="4"/>
  <c r="T20" i="4"/>
  <c r="S20" i="4"/>
  <c r="P20" i="4"/>
  <c r="M20" i="4"/>
  <c r="J20" i="4"/>
  <c r="G20" i="4"/>
  <c r="D20" i="4"/>
  <c r="U19" i="4"/>
  <c r="V19" i="4" s="1"/>
  <c r="T19" i="4"/>
  <c r="S19" i="4"/>
  <c r="P19" i="4"/>
  <c r="M19" i="4"/>
  <c r="J19" i="4"/>
  <c r="G19" i="4"/>
  <c r="D19" i="4"/>
  <c r="U18" i="4"/>
  <c r="T18" i="4"/>
  <c r="S18" i="4"/>
  <c r="P18" i="4"/>
  <c r="M18" i="4"/>
  <c r="J18" i="4"/>
  <c r="G18" i="4"/>
  <c r="D18" i="4"/>
  <c r="U17" i="4"/>
  <c r="V17" i="4" s="1"/>
  <c r="T17" i="4"/>
  <c r="S17" i="4"/>
  <c r="P17" i="4"/>
  <c r="M17" i="4"/>
  <c r="J17" i="4"/>
  <c r="G17" i="4"/>
  <c r="D17" i="4"/>
  <c r="R16" i="4"/>
  <c r="S16" i="4" s="1"/>
  <c r="Q16" i="4"/>
  <c r="P16" i="4"/>
  <c r="O16" i="4"/>
  <c r="N16" i="4"/>
  <c r="M16" i="4"/>
  <c r="L16" i="4"/>
  <c r="K16" i="4"/>
  <c r="I16" i="4"/>
  <c r="J16" i="4" s="1"/>
  <c r="H16" i="4"/>
  <c r="F16" i="4"/>
  <c r="E16" i="4"/>
  <c r="C16" i="4"/>
  <c r="B16" i="4"/>
  <c r="U15" i="4"/>
  <c r="T15" i="4"/>
  <c r="S15" i="4"/>
  <c r="P15" i="4"/>
  <c r="M15" i="4"/>
  <c r="J15" i="4"/>
  <c r="G15" i="4"/>
  <c r="D15" i="4"/>
  <c r="U14" i="4"/>
  <c r="V14" i="4" s="1"/>
  <c r="T14" i="4"/>
  <c r="S14" i="4"/>
  <c r="P14" i="4"/>
  <c r="M14" i="4"/>
  <c r="J14" i="4"/>
  <c r="G14" i="4"/>
  <c r="D14" i="4"/>
  <c r="U13" i="4"/>
  <c r="T13" i="4"/>
  <c r="S13" i="4"/>
  <c r="P13" i="4"/>
  <c r="M13" i="4"/>
  <c r="J13" i="4"/>
  <c r="G13" i="4"/>
  <c r="D13" i="4"/>
  <c r="U12" i="4"/>
  <c r="T12" i="4"/>
  <c r="S12" i="4"/>
  <c r="P12" i="4"/>
  <c r="M12" i="4"/>
  <c r="J12" i="4"/>
  <c r="G12" i="4"/>
  <c r="D12" i="4"/>
  <c r="R11" i="4"/>
  <c r="R21" i="4" s="1"/>
  <c r="Q11" i="4"/>
  <c r="Q21" i="4" s="1"/>
  <c r="O11" i="4"/>
  <c r="O21" i="4" s="1"/>
  <c r="N11" i="4"/>
  <c r="N21" i="4" s="1"/>
  <c r="L11" i="4"/>
  <c r="L21" i="4" s="1"/>
  <c r="K11" i="4"/>
  <c r="K21" i="4" s="1"/>
  <c r="I11" i="4"/>
  <c r="H11" i="4"/>
  <c r="F11" i="4"/>
  <c r="E11" i="4"/>
  <c r="C11" i="4"/>
  <c r="B11" i="4"/>
  <c r="B21" i="4" s="1"/>
  <c r="U10" i="4"/>
  <c r="T10" i="4"/>
  <c r="S10" i="4"/>
  <c r="P10" i="4"/>
  <c r="M10" i="4"/>
  <c r="J10" i="4"/>
  <c r="G10" i="4"/>
  <c r="D10" i="4"/>
  <c r="U9" i="4"/>
  <c r="T9" i="4"/>
  <c r="S9" i="4"/>
  <c r="P9" i="4"/>
  <c r="M9" i="4"/>
  <c r="J9" i="4"/>
  <c r="G9" i="4"/>
  <c r="D9" i="4"/>
  <c r="U8" i="4"/>
  <c r="T8" i="4"/>
  <c r="S8" i="4"/>
  <c r="P8" i="4"/>
  <c r="M8" i="4"/>
  <c r="J8" i="4"/>
  <c r="G8" i="4"/>
  <c r="D8" i="4"/>
  <c r="U7" i="4"/>
  <c r="T7" i="4"/>
  <c r="S7" i="4"/>
  <c r="P7" i="4"/>
  <c r="M7" i="4"/>
  <c r="J7" i="4"/>
  <c r="G7" i="4"/>
  <c r="D7" i="4"/>
  <c r="F16" i="3"/>
  <c r="E16" i="3"/>
  <c r="C16" i="3"/>
  <c r="D16" i="3" s="1"/>
  <c r="B16" i="3"/>
  <c r="F11" i="3"/>
  <c r="E11" i="3"/>
  <c r="C11" i="3"/>
  <c r="C21" i="3" s="1"/>
  <c r="B11" i="3"/>
  <c r="F16" i="2"/>
  <c r="G16" i="2" s="1"/>
  <c r="E16" i="2"/>
  <c r="C16" i="2"/>
  <c r="B16" i="2"/>
  <c r="B21" i="2" s="1"/>
  <c r="F11" i="2"/>
  <c r="F21" i="2" s="1"/>
  <c r="E11" i="2"/>
  <c r="C11" i="2"/>
  <c r="B11" i="2"/>
  <c r="Q21" i="3"/>
  <c r="L21" i="3"/>
  <c r="B21" i="3"/>
  <c r="U20" i="3"/>
  <c r="V20" i="3" s="1"/>
  <c r="T20" i="3"/>
  <c r="S20" i="3"/>
  <c r="P20" i="3"/>
  <c r="M20" i="3"/>
  <c r="J20" i="3"/>
  <c r="G20" i="3"/>
  <c r="D20" i="3"/>
  <c r="U19" i="3"/>
  <c r="T19" i="3"/>
  <c r="S19" i="3"/>
  <c r="P19" i="3"/>
  <c r="M19" i="3"/>
  <c r="J19" i="3"/>
  <c r="G19" i="3"/>
  <c r="D19" i="3"/>
  <c r="U18" i="3"/>
  <c r="T18" i="3"/>
  <c r="S18" i="3"/>
  <c r="P18" i="3"/>
  <c r="M18" i="3"/>
  <c r="J18" i="3"/>
  <c r="G18" i="3"/>
  <c r="D18" i="3"/>
  <c r="U17" i="3"/>
  <c r="T17" i="3"/>
  <c r="S17" i="3"/>
  <c r="P17" i="3"/>
  <c r="M17" i="3"/>
  <c r="J17" i="3"/>
  <c r="G17" i="3"/>
  <c r="D17" i="3"/>
  <c r="R16" i="3"/>
  <c r="Q16" i="3"/>
  <c r="P16" i="3"/>
  <c r="O16" i="3"/>
  <c r="N16" i="3"/>
  <c r="M16" i="3"/>
  <c r="L16" i="3"/>
  <c r="K16" i="3"/>
  <c r="I16" i="3"/>
  <c r="H16" i="3"/>
  <c r="J16" i="3" s="1"/>
  <c r="U15" i="3"/>
  <c r="V15" i="3" s="1"/>
  <c r="T15" i="3"/>
  <c r="S15" i="3"/>
  <c r="P15" i="3"/>
  <c r="M15" i="3"/>
  <c r="J15" i="3"/>
  <c r="G15" i="3"/>
  <c r="D15" i="3"/>
  <c r="U14" i="3"/>
  <c r="V14" i="3" s="1"/>
  <c r="T14" i="3"/>
  <c r="S14" i="3"/>
  <c r="P14" i="3"/>
  <c r="M14" i="3"/>
  <c r="J14" i="3"/>
  <c r="G14" i="3"/>
  <c r="D14" i="3"/>
  <c r="U13" i="3"/>
  <c r="V13" i="3" s="1"/>
  <c r="T13" i="3"/>
  <c r="S13" i="3"/>
  <c r="P13" i="3"/>
  <c r="M13" i="3"/>
  <c r="J13" i="3"/>
  <c r="G13" i="3"/>
  <c r="D13" i="3"/>
  <c r="U12" i="3"/>
  <c r="T12" i="3"/>
  <c r="S12" i="3"/>
  <c r="P12" i="3"/>
  <c r="M12" i="3"/>
  <c r="J12" i="3"/>
  <c r="G12" i="3"/>
  <c r="D12" i="3"/>
  <c r="R11" i="3"/>
  <c r="S11" i="3" s="1"/>
  <c r="Q11" i="3"/>
  <c r="O11" i="3"/>
  <c r="P11" i="3" s="1"/>
  <c r="N11" i="3"/>
  <c r="N21" i="3" s="1"/>
  <c r="L11" i="3"/>
  <c r="K11" i="3"/>
  <c r="M11" i="3" s="1"/>
  <c r="I11" i="3"/>
  <c r="I21" i="3" s="1"/>
  <c r="H11" i="3"/>
  <c r="U10" i="3"/>
  <c r="T10" i="3"/>
  <c r="S10" i="3"/>
  <c r="P10" i="3"/>
  <c r="M10" i="3"/>
  <c r="J10" i="3"/>
  <c r="G10" i="3"/>
  <c r="D10" i="3"/>
  <c r="U9" i="3"/>
  <c r="V9" i="3" s="1"/>
  <c r="T9" i="3"/>
  <c r="S9" i="3"/>
  <c r="P9" i="3"/>
  <c r="M9" i="3"/>
  <c r="J9" i="3"/>
  <c r="G9" i="3"/>
  <c r="D9" i="3"/>
  <c r="U8" i="3"/>
  <c r="T8" i="3"/>
  <c r="S8" i="3"/>
  <c r="P8" i="3"/>
  <c r="M8" i="3"/>
  <c r="J8" i="3"/>
  <c r="G8" i="3"/>
  <c r="D8" i="3"/>
  <c r="U7" i="3"/>
  <c r="T7" i="3"/>
  <c r="S7" i="3"/>
  <c r="P7" i="3"/>
  <c r="M7" i="3"/>
  <c r="J7" i="3"/>
  <c r="G7" i="3"/>
  <c r="D7" i="3"/>
  <c r="U20" i="2"/>
  <c r="T20" i="2"/>
  <c r="S20" i="2"/>
  <c r="P20" i="2"/>
  <c r="M20" i="2"/>
  <c r="J20" i="2"/>
  <c r="G20" i="2"/>
  <c r="D20" i="2"/>
  <c r="U19" i="2"/>
  <c r="T19" i="2"/>
  <c r="S19" i="2"/>
  <c r="P19" i="2"/>
  <c r="M19" i="2"/>
  <c r="J19" i="2"/>
  <c r="G19" i="2"/>
  <c r="D19" i="2"/>
  <c r="U18" i="2"/>
  <c r="T18" i="2"/>
  <c r="V18" i="2" s="1"/>
  <c r="S18" i="2"/>
  <c r="P18" i="2"/>
  <c r="M18" i="2"/>
  <c r="J18" i="2"/>
  <c r="G18" i="2"/>
  <c r="D18" i="2"/>
  <c r="U17" i="2"/>
  <c r="T17" i="2"/>
  <c r="S17" i="2"/>
  <c r="P17" i="2"/>
  <c r="M17" i="2"/>
  <c r="J17" i="2"/>
  <c r="G17" i="2"/>
  <c r="D17" i="2"/>
  <c r="R16" i="2"/>
  <c r="S16" i="2" s="1"/>
  <c r="Q16" i="2"/>
  <c r="Q21" i="2" s="1"/>
  <c r="P16" i="2"/>
  <c r="O16" i="2"/>
  <c r="N16" i="2"/>
  <c r="L16" i="2"/>
  <c r="M16" i="2" s="1"/>
  <c r="K16" i="2"/>
  <c r="I16" i="2"/>
  <c r="J16" i="2" s="1"/>
  <c r="H16" i="2"/>
  <c r="U15" i="2"/>
  <c r="T15" i="2"/>
  <c r="S15" i="2"/>
  <c r="P15" i="2"/>
  <c r="M15" i="2"/>
  <c r="J15" i="2"/>
  <c r="G15" i="2"/>
  <c r="D15" i="2"/>
  <c r="U14" i="2"/>
  <c r="T14" i="2"/>
  <c r="S14" i="2"/>
  <c r="P14" i="2"/>
  <c r="M14" i="2"/>
  <c r="J14" i="2"/>
  <c r="G14" i="2"/>
  <c r="D14" i="2"/>
  <c r="U13" i="2"/>
  <c r="T13" i="2"/>
  <c r="S13" i="2"/>
  <c r="P13" i="2"/>
  <c r="M13" i="2"/>
  <c r="J13" i="2"/>
  <c r="G13" i="2"/>
  <c r="D13" i="2"/>
  <c r="U12" i="2"/>
  <c r="T12" i="2"/>
  <c r="S12" i="2"/>
  <c r="P12" i="2"/>
  <c r="M12" i="2"/>
  <c r="J12" i="2"/>
  <c r="G12" i="2"/>
  <c r="D12" i="2"/>
  <c r="S11" i="2"/>
  <c r="R11" i="2"/>
  <c r="R21" i="2" s="1"/>
  <c r="Q11" i="2"/>
  <c r="O11" i="2"/>
  <c r="O21" i="2" s="1"/>
  <c r="N11" i="2"/>
  <c r="N21" i="2" s="1"/>
  <c r="L11" i="2"/>
  <c r="M11" i="2" s="1"/>
  <c r="K11" i="2"/>
  <c r="I11" i="2"/>
  <c r="H11" i="2"/>
  <c r="H21" i="2" s="1"/>
  <c r="D11" i="2"/>
  <c r="U10" i="2"/>
  <c r="T10" i="2"/>
  <c r="S10" i="2"/>
  <c r="P10" i="2"/>
  <c r="M10" i="2"/>
  <c r="J10" i="2"/>
  <c r="G10" i="2"/>
  <c r="D10" i="2"/>
  <c r="U9" i="2"/>
  <c r="T9" i="2"/>
  <c r="S9" i="2"/>
  <c r="P9" i="2"/>
  <c r="M9" i="2"/>
  <c r="J9" i="2"/>
  <c r="G9" i="2"/>
  <c r="D9" i="2"/>
  <c r="U8" i="2"/>
  <c r="T8" i="2"/>
  <c r="S8" i="2"/>
  <c r="P8" i="2"/>
  <c r="M8" i="2"/>
  <c r="J8" i="2"/>
  <c r="G8" i="2"/>
  <c r="D8" i="2"/>
  <c r="U7" i="2"/>
  <c r="T7" i="2"/>
  <c r="S7" i="2"/>
  <c r="P7" i="2"/>
  <c r="M7" i="2"/>
  <c r="J7" i="2"/>
  <c r="G7" i="2"/>
  <c r="D7" i="2"/>
  <c r="U20" i="1"/>
  <c r="V20" i="1" s="1"/>
  <c r="T20" i="1"/>
  <c r="U19" i="1"/>
  <c r="T19" i="1"/>
  <c r="V19" i="1" s="1"/>
  <c r="U18" i="1"/>
  <c r="T18" i="1"/>
  <c r="U17" i="1"/>
  <c r="V17" i="1" s="1"/>
  <c r="T17" i="1"/>
  <c r="U15" i="1"/>
  <c r="T15" i="1"/>
  <c r="U14" i="1"/>
  <c r="T14" i="1"/>
  <c r="U13" i="1"/>
  <c r="T13" i="1"/>
  <c r="U12" i="1"/>
  <c r="T12" i="1"/>
  <c r="U10" i="1"/>
  <c r="T10" i="1"/>
  <c r="U9" i="1"/>
  <c r="T9" i="1"/>
  <c r="V9" i="1" s="1"/>
  <c r="U8" i="1"/>
  <c r="T8" i="1"/>
  <c r="U7" i="1"/>
  <c r="T7" i="1"/>
  <c r="V13" i="1"/>
  <c r="R21" i="1"/>
  <c r="S20" i="1"/>
  <c r="S19" i="1"/>
  <c r="S18" i="1"/>
  <c r="S17" i="1"/>
  <c r="R16" i="1"/>
  <c r="S16" i="1" s="1"/>
  <c r="Q16" i="1"/>
  <c r="S15" i="1"/>
  <c r="S14" i="1"/>
  <c r="S13" i="1"/>
  <c r="S12" i="1"/>
  <c r="R11" i="1"/>
  <c r="S11" i="1" s="1"/>
  <c r="Q11" i="1"/>
  <c r="Q21" i="1" s="1"/>
  <c r="S10" i="1"/>
  <c r="S9" i="1"/>
  <c r="S8" i="1"/>
  <c r="S7" i="1"/>
  <c r="O21" i="1"/>
  <c r="P21" i="1" s="1"/>
  <c r="N21" i="1"/>
  <c r="P20" i="1"/>
  <c r="P19" i="1"/>
  <c r="P18" i="1"/>
  <c r="P17" i="1"/>
  <c r="O16" i="1"/>
  <c r="P16" i="1" s="1"/>
  <c r="N16" i="1"/>
  <c r="P15" i="1"/>
  <c r="P14" i="1"/>
  <c r="P13" i="1"/>
  <c r="P12" i="1"/>
  <c r="O11" i="1"/>
  <c r="P11" i="1" s="1"/>
  <c r="N11" i="1"/>
  <c r="P10" i="1"/>
  <c r="P9" i="1"/>
  <c r="P8" i="1"/>
  <c r="P7" i="1"/>
  <c r="L21" i="1"/>
  <c r="M21" i="1" s="1"/>
  <c r="K21" i="1"/>
  <c r="M20" i="1"/>
  <c r="M19" i="1"/>
  <c r="M18" i="1"/>
  <c r="M17" i="1"/>
  <c r="L16" i="1"/>
  <c r="M16" i="1" s="1"/>
  <c r="K16" i="1"/>
  <c r="M15" i="1"/>
  <c r="M14" i="1"/>
  <c r="M13" i="1"/>
  <c r="M12" i="1"/>
  <c r="L11" i="1"/>
  <c r="M11" i="1" s="1"/>
  <c r="K11" i="1"/>
  <c r="M10" i="1"/>
  <c r="M9" i="1"/>
  <c r="M8" i="1"/>
  <c r="M7" i="1"/>
  <c r="J20" i="1"/>
  <c r="J19" i="1"/>
  <c r="J18" i="1"/>
  <c r="J17" i="1"/>
  <c r="I16" i="1"/>
  <c r="J16" i="1" s="1"/>
  <c r="H16" i="1"/>
  <c r="J15" i="1"/>
  <c r="J14" i="1"/>
  <c r="J13" i="1"/>
  <c r="J12" i="1"/>
  <c r="I11" i="1"/>
  <c r="H11" i="1"/>
  <c r="H21" i="1" s="1"/>
  <c r="J10" i="1"/>
  <c r="J9" i="1"/>
  <c r="J8" i="1"/>
  <c r="J7" i="1"/>
  <c r="G20" i="1"/>
  <c r="G19" i="1"/>
  <c r="G18" i="1"/>
  <c r="G17" i="1"/>
  <c r="F16" i="1"/>
  <c r="E16" i="1"/>
  <c r="G15" i="1"/>
  <c r="G14" i="1"/>
  <c r="G13" i="1"/>
  <c r="G12" i="1"/>
  <c r="F11" i="1"/>
  <c r="U11" i="1" s="1"/>
  <c r="E11" i="1"/>
  <c r="G10" i="1"/>
  <c r="G9" i="1"/>
  <c r="G8" i="1"/>
  <c r="G7" i="1"/>
  <c r="C16" i="1"/>
  <c r="B16" i="1"/>
  <c r="C11" i="1"/>
  <c r="B11" i="1"/>
  <c r="D11" i="1" s="1"/>
  <c r="D20" i="1"/>
  <c r="D19" i="1"/>
  <c r="D18" i="1"/>
  <c r="D17" i="1"/>
  <c r="D15" i="1"/>
  <c r="D14" i="1"/>
  <c r="D13" i="1"/>
  <c r="D12" i="1"/>
  <c r="D10" i="1"/>
  <c r="D9" i="1"/>
  <c r="D8" i="1"/>
  <c r="D7" i="1"/>
  <c r="V19" i="14" l="1"/>
  <c r="V14" i="14"/>
  <c r="V15" i="13"/>
  <c r="B21" i="13"/>
  <c r="H21" i="12"/>
  <c r="V13" i="12"/>
  <c r="V15" i="12"/>
  <c r="V19" i="12"/>
  <c r="G11" i="12"/>
  <c r="V10" i="10"/>
  <c r="J16" i="10"/>
  <c r="V14" i="10"/>
  <c r="I21" i="10"/>
  <c r="V18" i="9"/>
  <c r="V20" i="9"/>
  <c r="V13" i="9"/>
  <c r="V15" i="9"/>
  <c r="C21" i="9"/>
  <c r="F21" i="9"/>
  <c r="V14" i="9"/>
  <c r="V9" i="9"/>
  <c r="V14" i="8"/>
  <c r="E21" i="7"/>
  <c r="F21" i="7"/>
  <c r="V9" i="4"/>
  <c r="V15" i="4"/>
  <c r="J11" i="3"/>
  <c r="F21" i="3"/>
  <c r="V19" i="3"/>
  <c r="T16" i="2"/>
  <c r="D16" i="2"/>
  <c r="V10" i="2"/>
  <c r="G11" i="2"/>
  <c r="V15" i="1"/>
  <c r="T16" i="1"/>
  <c r="V8" i="1"/>
  <c r="V14" i="1"/>
  <c r="J16" i="11"/>
  <c r="V12" i="11"/>
  <c r="V9" i="11"/>
  <c r="V18" i="11"/>
  <c r="V8" i="11"/>
  <c r="V10" i="5"/>
  <c r="E21" i="5"/>
  <c r="G21" i="5" s="1"/>
  <c r="C21" i="5"/>
  <c r="U21" i="5" s="1"/>
  <c r="V19" i="5"/>
  <c r="I21" i="5"/>
  <c r="J11" i="5"/>
  <c r="T11" i="5"/>
  <c r="V9" i="5"/>
  <c r="V18" i="5"/>
  <c r="B21" i="5"/>
  <c r="I21" i="14"/>
  <c r="J16" i="14"/>
  <c r="H21" i="14"/>
  <c r="J21" i="14" s="1"/>
  <c r="V20" i="14"/>
  <c r="V12" i="14"/>
  <c r="U16" i="14"/>
  <c r="V18" i="14"/>
  <c r="T16" i="14"/>
  <c r="F21" i="14"/>
  <c r="G16" i="14"/>
  <c r="E21" i="14"/>
  <c r="V7" i="14"/>
  <c r="B21" i="14"/>
  <c r="V17" i="14"/>
  <c r="C21" i="14"/>
  <c r="T11" i="14"/>
  <c r="V13" i="14"/>
  <c r="V8" i="14"/>
  <c r="V10" i="14"/>
  <c r="J16" i="13"/>
  <c r="I21" i="13"/>
  <c r="H21" i="13"/>
  <c r="V17" i="13"/>
  <c r="U16" i="13"/>
  <c r="F21" i="13"/>
  <c r="G21" i="13" s="1"/>
  <c r="G16" i="13"/>
  <c r="V19" i="13"/>
  <c r="V10" i="13"/>
  <c r="V13" i="13"/>
  <c r="V12" i="13"/>
  <c r="T11" i="13"/>
  <c r="V18" i="13"/>
  <c r="C21" i="13"/>
  <c r="V8" i="13"/>
  <c r="J16" i="12"/>
  <c r="I21" i="12"/>
  <c r="J21" i="12" s="1"/>
  <c r="T16" i="12"/>
  <c r="U16" i="12"/>
  <c r="V18" i="12"/>
  <c r="F21" i="12"/>
  <c r="E21" i="12"/>
  <c r="V7" i="12"/>
  <c r="V14" i="12"/>
  <c r="V12" i="12"/>
  <c r="T11" i="12"/>
  <c r="C21" i="12"/>
  <c r="V17" i="12"/>
  <c r="V10" i="12"/>
  <c r="V8" i="12"/>
  <c r="I21" i="11"/>
  <c r="J21" i="11" s="1"/>
  <c r="U16" i="11"/>
  <c r="F21" i="11"/>
  <c r="E21" i="11"/>
  <c r="G16" i="11"/>
  <c r="V17" i="11"/>
  <c r="H21" i="10"/>
  <c r="J21" i="10" s="1"/>
  <c r="V20" i="10"/>
  <c r="U16" i="10"/>
  <c r="F21" i="10"/>
  <c r="G21" i="10" s="1"/>
  <c r="G16" i="10"/>
  <c r="E21" i="10"/>
  <c r="V7" i="10"/>
  <c r="C21" i="10"/>
  <c r="B21" i="10"/>
  <c r="V18" i="10"/>
  <c r="T16" i="10"/>
  <c r="V17" i="10"/>
  <c r="V12" i="10"/>
  <c r="T11" i="9"/>
  <c r="V10" i="9"/>
  <c r="U16" i="9"/>
  <c r="J16" i="9"/>
  <c r="V19" i="9"/>
  <c r="H21" i="9"/>
  <c r="J21" i="9" s="1"/>
  <c r="G21" i="9"/>
  <c r="V17" i="9"/>
  <c r="V12" i="9"/>
  <c r="B21" i="9"/>
  <c r="V7" i="9"/>
  <c r="H21" i="8"/>
  <c r="T11" i="8"/>
  <c r="U16" i="8"/>
  <c r="I21" i="8"/>
  <c r="J16" i="8"/>
  <c r="G16" i="8"/>
  <c r="F21" i="8"/>
  <c r="V15" i="8"/>
  <c r="V13" i="8"/>
  <c r="E21" i="8"/>
  <c r="V19" i="8"/>
  <c r="V17" i="8"/>
  <c r="C21" i="8"/>
  <c r="V18" i="8"/>
  <c r="V9" i="8"/>
  <c r="V7" i="8"/>
  <c r="V10" i="8"/>
  <c r="D11" i="8"/>
  <c r="V12" i="8"/>
  <c r="B21" i="8"/>
  <c r="I21" i="7"/>
  <c r="J16" i="7"/>
  <c r="H21" i="7"/>
  <c r="T11" i="7"/>
  <c r="V8" i="7"/>
  <c r="T16" i="7"/>
  <c r="U16" i="7"/>
  <c r="G21" i="7"/>
  <c r="V17" i="7"/>
  <c r="V12" i="7"/>
  <c r="G11" i="7"/>
  <c r="V7" i="7"/>
  <c r="V20" i="7"/>
  <c r="B21" i="7"/>
  <c r="C21" i="7"/>
  <c r="V18" i="7"/>
  <c r="D11" i="7"/>
  <c r="V10" i="7"/>
  <c r="V9" i="7"/>
  <c r="G21" i="6"/>
  <c r="V7" i="6"/>
  <c r="J11" i="6"/>
  <c r="V14" i="6"/>
  <c r="V9" i="6"/>
  <c r="V13" i="6"/>
  <c r="V15" i="6"/>
  <c r="I21" i="6"/>
  <c r="U16" i="6"/>
  <c r="V12" i="6"/>
  <c r="T11" i="6"/>
  <c r="B21" i="6"/>
  <c r="D11" i="6"/>
  <c r="J16" i="5"/>
  <c r="H21" i="5"/>
  <c r="J21" i="5" s="1"/>
  <c r="V12" i="5"/>
  <c r="V8" i="5"/>
  <c r="V7" i="4"/>
  <c r="I21" i="4"/>
  <c r="H21" i="4"/>
  <c r="V12" i="4"/>
  <c r="F21" i="4"/>
  <c r="E21" i="4"/>
  <c r="T16" i="4"/>
  <c r="G16" i="4"/>
  <c r="V20" i="4"/>
  <c r="V18" i="4"/>
  <c r="V8" i="4"/>
  <c r="V13" i="4"/>
  <c r="C21" i="4"/>
  <c r="D21" i="4" s="1"/>
  <c r="V10" i="4"/>
  <c r="V18" i="3"/>
  <c r="E21" i="3"/>
  <c r="G21" i="3" s="1"/>
  <c r="G16" i="3"/>
  <c r="U16" i="3"/>
  <c r="V17" i="3"/>
  <c r="V12" i="3"/>
  <c r="G11" i="3"/>
  <c r="V8" i="3"/>
  <c r="T16" i="3"/>
  <c r="D11" i="3"/>
  <c r="V7" i="3"/>
  <c r="D21" i="3"/>
  <c r="V10" i="3"/>
  <c r="J11" i="2"/>
  <c r="T11" i="2"/>
  <c r="M21" i="14"/>
  <c r="P21" i="14"/>
  <c r="J11" i="14"/>
  <c r="M11" i="14"/>
  <c r="D16" i="14"/>
  <c r="P11" i="14"/>
  <c r="D11" i="14"/>
  <c r="U11" i="14"/>
  <c r="G11" i="14"/>
  <c r="P21" i="13"/>
  <c r="J11" i="13"/>
  <c r="M11" i="13"/>
  <c r="D16" i="13"/>
  <c r="T16" i="13"/>
  <c r="P11" i="13"/>
  <c r="N21" i="13"/>
  <c r="D11" i="13"/>
  <c r="U11" i="13"/>
  <c r="G11" i="13"/>
  <c r="M21" i="12"/>
  <c r="J11" i="12"/>
  <c r="M11" i="12"/>
  <c r="D16" i="12"/>
  <c r="P11" i="12"/>
  <c r="G16" i="12"/>
  <c r="D11" i="12"/>
  <c r="U11" i="12"/>
  <c r="D21" i="11"/>
  <c r="P21" i="11"/>
  <c r="S21" i="11"/>
  <c r="J11" i="11"/>
  <c r="S16" i="11"/>
  <c r="M11" i="11"/>
  <c r="D16" i="11"/>
  <c r="T16" i="11"/>
  <c r="K21" i="11"/>
  <c r="M21" i="11" s="1"/>
  <c r="P11" i="11"/>
  <c r="U11" i="11"/>
  <c r="V11" i="11" s="1"/>
  <c r="G11" i="11"/>
  <c r="M21" i="10"/>
  <c r="P21" i="10"/>
  <c r="J11" i="10"/>
  <c r="M11" i="10"/>
  <c r="D16" i="10"/>
  <c r="P11" i="10"/>
  <c r="D11" i="10"/>
  <c r="T11" i="10"/>
  <c r="U11" i="10"/>
  <c r="G11" i="10"/>
  <c r="U21" i="9"/>
  <c r="M21" i="9"/>
  <c r="J11" i="9"/>
  <c r="S16" i="9"/>
  <c r="M11" i="9"/>
  <c r="D16" i="9"/>
  <c r="T16" i="9"/>
  <c r="P11" i="9"/>
  <c r="G16" i="9"/>
  <c r="D11" i="9"/>
  <c r="U11" i="9"/>
  <c r="M21" i="8"/>
  <c r="J11" i="8"/>
  <c r="M11" i="8"/>
  <c r="D16" i="8"/>
  <c r="T16" i="8"/>
  <c r="P11" i="8"/>
  <c r="U11" i="8"/>
  <c r="G11" i="8"/>
  <c r="M21" i="7"/>
  <c r="P16" i="7"/>
  <c r="J11" i="7"/>
  <c r="M11" i="7"/>
  <c r="D16" i="7"/>
  <c r="P11" i="7"/>
  <c r="G16" i="7"/>
  <c r="U11" i="7"/>
  <c r="V16" i="6"/>
  <c r="M21" i="6"/>
  <c r="H21" i="6"/>
  <c r="J21" i="6" s="1"/>
  <c r="S16" i="6"/>
  <c r="M11" i="6"/>
  <c r="D16" i="6"/>
  <c r="T16" i="6"/>
  <c r="O21" i="6"/>
  <c r="P21" i="6" s="1"/>
  <c r="U11" i="6"/>
  <c r="C21" i="6"/>
  <c r="S16" i="5"/>
  <c r="T16" i="5"/>
  <c r="K21" i="5"/>
  <c r="M21" i="5" s="1"/>
  <c r="U16" i="5"/>
  <c r="O21" i="5"/>
  <c r="P21" i="5" s="1"/>
  <c r="D11" i="5"/>
  <c r="U11" i="5"/>
  <c r="V11" i="5" s="1"/>
  <c r="G11" i="5"/>
  <c r="P21" i="4"/>
  <c r="S21" i="4"/>
  <c r="M21" i="4"/>
  <c r="J11" i="4"/>
  <c r="M11" i="4"/>
  <c r="D16" i="4"/>
  <c r="U16" i="4"/>
  <c r="P11" i="4"/>
  <c r="S11" i="4"/>
  <c r="D11" i="4"/>
  <c r="T11" i="4"/>
  <c r="U11" i="4"/>
  <c r="G11" i="4"/>
  <c r="T11" i="3"/>
  <c r="U16" i="1"/>
  <c r="I21" i="1"/>
  <c r="V10" i="1"/>
  <c r="T11" i="1"/>
  <c r="V11" i="1" s="1"/>
  <c r="J11" i="1"/>
  <c r="U21" i="3"/>
  <c r="M21" i="3"/>
  <c r="U11" i="3"/>
  <c r="H21" i="3"/>
  <c r="S16" i="3"/>
  <c r="K21" i="3"/>
  <c r="O21" i="3"/>
  <c r="P21" i="3" s="1"/>
  <c r="R21" i="3"/>
  <c r="S21" i="3" s="1"/>
  <c r="V14" i="2"/>
  <c r="V7" i="2"/>
  <c r="V9" i="2"/>
  <c r="V20" i="2"/>
  <c r="V19" i="2"/>
  <c r="V12" i="2"/>
  <c r="V8" i="2"/>
  <c r="V17" i="2"/>
  <c r="V13" i="2"/>
  <c r="V15" i="2"/>
  <c r="S21" i="2"/>
  <c r="P21" i="2"/>
  <c r="I21" i="2"/>
  <c r="J21" i="2" s="1"/>
  <c r="K21" i="2"/>
  <c r="U16" i="2"/>
  <c r="L21" i="2"/>
  <c r="M21" i="2" s="1"/>
  <c r="P11" i="2"/>
  <c r="U11" i="2"/>
  <c r="C21" i="2"/>
  <c r="E21" i="2"/>
  <c r="T21" i="2" s="1"/>
  <c r="V18" i="1"/>
  <c r="V12" i="1"/>
  <c r="E21" i="1"/>
  <c r="V7" i="1"/>
  <c r="S21" i="1"/>
  <c r="J21" i="1"/>
  <c r="G16" i="1"/>
  <c r="F21" i="1"/>
  <c r="G11" i="1"/>
  <c r="D16" i="1"/>
  <c r="C21" i="1"/>
  <c r="B21" i="1"/>
  <c r="D21" i="1" s="1"/>
  <c r="U21" i="14" l="1"/>
  <c r="G21" i="14"/>
  <c r="V11" i="9"/>
  <c r="V16" i="9"/>
  <c r="V16" i="2"/>
  <c r="U21" i="1"/>
  <c r="T21" i="1"/>
  <c r="V16" i="1"/>
  <c r="D21" i="5"/>
  <c r="V16" i="14"/>
  <c r="V11" i="14"/>
  <c r="T21" i="14"/>
  <c r="D21" i="14"/>
  <c r="J21" i="13"/>
  <c r="T21" i="13"/>
  <c r="U21" i="13"/>
  <c r="V16" i="13"/>
  <c r="V11" i="13"/>
  <c r="D21" i="13"/>
  <c r="V16" i="12"/>
  <c r="G21" i="12"/>
  <c r="U21" i="12"/>
  <c r="T21" i="12"/>
  <c r="V11" i="12"/>
  <c r="D21" i="12"/>
  <c r="U21" i="11"/>
  <c r="V16" i="11"/>
  <c r="G21" i="11"/>
  <c r="V16" i="10"/>
  <c r="U21" i="10"/>
  <c r="T21" i="10"/>
  <c r="D21" i="10"/>
  <c r="V11" i="10"/>
  <c r="T21" i="9"/>
  <c r="V21" i="9" s="1"/>
  <c r="D21" i="9"/>
  <c r="V11" i="8"/>
  <c r="J21" i="8"/>
  <c r="V16" i="8"/>
  <c r="U21" i="8"/>
  <c r="G21" i="8"/>
  <c r="D21" i="8"/>
  <c r="T21" i="8"/>
  <c r="U21" i="7"/>
  <c r="J21" i="7"/>
  <c r="V16" i="7"/>
  <c r="V11" i="7"/>
  <c r="D21" i="7"/>
  <c r="T21" i="7"/>
  <c r="V11" i="6"/>
  <c r="T21" i="6"/>
  <c r="J21" i="4"/>
  <c r="V16" i="4"/>
  <c r="T21" i="4"/>
  <c r="G21" i="4"/>
  <c r="U21" i="4"/>
  <c r="V11" i="4"/>
  <c r="T21" i="3"/>
  <c r="V21" i="3" s="1"/>
  <c r="V16" i="3"/>
  <c r="V11" i="2"/>
  <c r="T21" i="11"/>
  <c r="U21" i="6"/>
  <c r="D21" i="6"/>
  <c r="V16" i="5"/>
  <c r="T21" i="5"/>
  <c r="V21" i="5" s="1"/>
  <c r="V11" i="3"/>
  <c r="G21" i="2"/>
  <c r="J21" i="3"/>
  <c r="U21" i="2"/>
  <c r="V21" i="2" s="1"/>
  <c r="D21" i="2"/>
  <c r="V21" i="1"/>
  <c r="G21" i="1"/>
  <c r="V21" i="14" l="1"/>
  <c r="V21" i="13"/>
  <c r="V21" i="12"/>
  <c r="V21" i="11"/>
  <c r="V21" i="10"/>
  <c r="V21" i="8"/>
  <c r="V21" i="7"/>
  <c r="V21" i="6"/>
  <c r="V21" i="4"/>
</calcChain>
</file>

<file path=xl/sharedStrings.xml><?xml version="1.0" encoding="utf-8"?>
<sst xmlns="http://schemas.openxmlformats.org/spreadsheetml/2006/main" count="658" uniqueCount="56">
  <si>
    <t xml:space="preserve">SI-01.01 </t>
  </si>
  <si>
    <t>PORCENTAJE DE GESTANTES ATENDIDAS EN ESTABLECIMIENTOS DE SALUD , QUE RECIBEN SU PRIMERA ATENCIÓN PRENATAL EN EL PRIMER TRIMESTRE DE GESTACIÓN</t>
  </si>
  <si>
    <t>C.S. MATARANI</t>
  </si>
  <si>
    <t>HOSPITAL ALTO INCLÁN</t>
  </si>
  <si>
    <t>P.S. MEJIA</t>
  </si>
  <si>
    <t>P.S. VILLA LOURDES</t>
  </si>
  <si>
    <t>M.R. COCACHACRA</t>
  </si>
  <si>
    <t>C.S. COCACHACRA</t>
  </si>
  <si>
    <t>P.S. EL FISCAL</t>
  </si>
  <si>
    <t>P.S. EL TORO</t>
  </si>
  <si>
    <t>P.S. LA PASCANA</t>
  </si>
  <si>
    <t>M.R. LA PUNTA</t>
  </si>
  <si>
    <t>C.S. LA CURVA</t>
  </si>
  <si>
    <t>C.S. LA PUNTA</t>
  </si>
  <si>
    <t>P.S. ALTO ENSENADA</t>
  </si>
  <si>
    <t>P.S. EL ARENAL</t>
  </si>
  <si>
    <t>Total general</t>
  </si>
  <si>
    <t>ESTABLECIMIENTO</t>
  </si>
  <si>
    <t>DEN</t>
  </si>
  <si>
    <t>NUM</t>
  </si>
  <si>
    <t>%AVANCE</t>
  </si>
  <si>
    <t>ENERO</t>
  </si>
  <si>
    <t>FEBRERO</t>
  </si>
  <si>
    <t>MARZO</t>
  </si>
  <si>
    <t>ABRIL</t>
  </si>
  <si>
    <t>MAYO</t>
  </si>
  <si>
    <t>JUNIO</t>
  </si>
  <si>
    <t>ACUMULADO</t>
  </si>
  <si>
    <t>SI-01.02</t>
  </si>
  <si>
    <t>PORCENTAJE DE GESTANTES CON ANEMIA ATENDIDAS EN ESTABLECIMIENTOS DE SALUD DEL GOBIERNO REGIONAL, QUE RECIBEN TRATAMIENTO CON HIERRO Y DOSAJES DE HEMOGLOBINA</t>
  </si>
  <si>
    <t>SI-01.03</t>
  </si>
  <si>
    <t>PORCENTAJE DE MUJERES CON PARTO INSTITUCIONAL SIN ANEMIA, ATENDIDAS EN ESTABLECIMIENTOS DE SALUD DEL GOBIERNO REGIONAL, QUE DURANTE SU GESTACIÓN RECIBIERON SUPLEMENTACIÓN PREVENTIVA CON HIERRRO Y DOSAJES DE HEMOGLOBINA</t>
  </si>
  <si>
    <t>SI-02.01</t>
  </si>
  <si>
    <t>SI-02.02</t>
  </si>
  <si>
    <t>PORCENTAJE DE NIÑOS DE 6 MESES DE EDAD, PREMATUROS Y/O BAJO PESO AL NACER, DEL DEPARTAMENTO, SIN ANEMIA, QUE RECIBEN SUPLEMENTACIÓN PREVENTIVA CON HIERRO Y DOSAJES DE HEMOGLOBINA</t>
  </si>
  <si>
    <t>SI-02.03</t>
  </si>
  <si>
    <t>PORCENTAJE DE NIÑOS DE 12 MESES DE EDAD DEL DEPARTAMENTO, CON ANEMIA , QUE RECIBEN TRATAMIENTO CON HIERRO Y DOSAJES DE HEMOGLOBINA</t>
  </si>
  <si>
    <t>SI-02.04</t>
  </si>
  <si>
    <t>SI-03.01</t>
  </si>
  <si>
    <t>SI-03.02</t>
  </si>
  <si>
    <t>PORCENTAJE DE ADOLESCENTES MUJERES DE 12 A 17 AÑOS DE EDAD, SIN ANEMIA, ATENDIDAS EN ESTABLECIMIENTOS DE SALUD DEL PNAS DEL GOBIERNO REGIONAL, QUE RECIBEN PRESTACIONES PRIORIZADAS</t>
  </si>
  <si>
    <t>VI-01.01</t>
  </si>
  <si>
    <t>CONDICIÓN PREVIA: PORCENTAJE DE GESTANTES ATENDIDAS EN ESTABLECIMIENTOS DE SALUD DEL PNAS DEL GOBIERNO REGIONAL, QUE CUENTAN CON TAMIZAJE POSITIVO DE VIOLENCIA CONTRA LA MUJER</t>
  </si>
  <si>
    <t>META:</t>
  </si>
  <si>
    <t>VI-01.02</t>
  </si>
  <si>
    <t>PORCENTAJE DE GESTANTES ATENDIDAS EN ESTABLECIMIENTOS DE SALUD DEL PNAS DEL GOBIERNO REGIONAL, QUE RECIBEN UN PAQUETE MÍNIMO DE INTERVENCIONES TERAPÉUTICAS ESPECIALIZADAS</t>
  </si>
  <si>
    <t>MC-01.01</t>
  </si>
  <si>
    <t>PORCENTAJE DE MUJERES CON PARTO INSTITUCIONAL, PROCEDENTES DE LOS DISTRITOS DE QUINTILES 1 Y 2 DE POBREZA DEPARTAMENTAL QUE DURANTE SU GESTACIÓN RECIBIERON EL PAQUETE INTEGGRADO DE SERVICIOS</t>
  </si>
  <si>
    <t>MC-02.01</t>
  </si>
  <si>
    <t>PORCENTAJE DE NIÑOS MENORES DE 12 MESES DE EDAD PROCEDENTES DE DISTRITOS DE QUINTILES 1 Y 2 DE POBREZA DEPARTAMENTAL, QUE RECIBIERON EL PAQUETE INTEGRADO DE SERVICIOS (NO INCLUYE EMISIÓN DE DNI)</t>
  </si>
  <si>
    <t>MC-03.01</t>
  </si>
  <si>
    <t>PORCENTAJE DE RECIÉN NACIDOS POR DEPARTAMENTO , RECIBEN VACUNA BCG, HVB, CONTROLES CRED Y TAMIZAJE NEONATAL</t>
  </si>
  <si>
    <t xml:space="preserve">META: </t>
  </si>
  <si>
    <t>CONDICIÓN PREVIA : PORCENTAJE DE NIÑAS Y NIÑOS DE 6 MESES DE EDAD DEL DEPARTAMENTO, QUE A LOS 4 MESES DE EDAD RECIBEN SUPLEMENTACIÓN PREVENTIVA CON HIERRO Y DOSAJE DE HB</t>
  </si>
  <si>
    <t>PORCENTAJE DE NIÑOS DE 12 MESES DE EDAD DEL DEPARTAMENTO , SIN ANEMIA, QUE RECIBEN SUPLEMENETACIÓN PREVENTIVA CON HIERRO Y DOSAJE DE HB</t>
  </si>
  <si>
    <t>CONDICIÓN PREVIA : PORCENTAJE DE ADOLESCENTES MUJERES DE 12 A 17 AÑOS DE EDAD, ATENDIDAS EN ESTABLECIMEINTOS DE SALUD DEL GOBIERNO REGIONAL, CON DOSAJE DE HEMOGLOBINA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</si>
</sst>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rgb="FF7030A0"/>
        <bgColor theme="4" tint="-0.249977111117893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double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double">
        <color theme="4" tint="-0.249977111117893"/>
      </top>
      <bottom style="thin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0" fillId="0" borderId="3" xfId="0" applyBorder="1" applyAlignment="1">
      <alignment horizontal="left" inden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 indent="1"/>
    </xf>
    <xf numFmtId="0" fontId="0" fillId="0" borderId="6" xfId="0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wrapText="1"/>
    </xf>
    <xf numFmtId="9" fontId="0" fillId="0" borderId="0" xfId="0" applyNumberFormat="1"/>
    <xf numFmtId="9" fontId="2" fillId="0" borderId="0" xfId="0" applyNumberFormat="1" applyFont="1"/>
    <xf numFmtId="164" fontId="2" fillId="0" borderId="0" xfId="0" applyNumberFormat="1" applyFont="1"/>
    <xf numFmtId="164" fontId="2" fillId="5" borderId="8" xfId="1" applyNumberFormat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10896-D97B-49F3-89C5-670A670387D3}">
  <dimension ref="A1:V21"/>
  <sheetViews>
    <sheetView tabSelected="1" zoomScaleNormal="100" workbookViewId="0">
      <selection activeCell="L27" sqref="L27"/>
    </sheetView>
  </sheetViews>
  <sheetFormatPr baseColWidth="10" defaultRowHeight="15" x14ac:dyDescent="0.25"/>
  <cols>
    <col min="1" max="1" width="26.7109375" customWidth="1"/>
    <col min="14" max="19" width="0" hidden="1" customWidth="1"/>
  </cols>
  <sheetData>
    <row r="1" spans="1:22" x14ac:dyDescent="0.25">
      <c r="A1" s="1" t="s">
        <v>0</v>
      </c>
      <c r="B1" s="1" t="s">
        <v>1</v>
      </c>
    </row>
    <row r="2" spans="1:22" x14ac:dyDescent="0.25">
      <c r="A2" s="1" t="s">
        <v>43</v>
      </c>
      <c r="B2" s="22">
        <v>0.67900000000000005</v>
      </c>
    </row>
    <row r="5" spans="1:22" x14ac:dyDescent="0.25">
      <c r="B5" s="18" t="s">
        <v>21</v>
      </c>
      <c r="C5" s="18"/>
      <c r="D5" s="18"/>
      <c r="E5" s="19" t="s">
        <v>22</v>
      </c>
      <c r="F5" s="19"/>
      <c r="G5" s="19"/>
      <c r="H5" s="18" t="s">
        <v>23</v>
      </c>
      <c r="I5" s="18"/>
      <c r="J5" s="18"/>
      <c r="K5" s="19" t="s">
        <v>24</v>
      </c>
      <c r="L5" s="19"/>
      <c r="M5" s="19"/>
      <c r="N5" s="18" t="s">
        <v>25</v>
      </c>
      <c r="O5" s="18"/>
      <c r="P5" s="18"/>
      <c r="Q5" s="19" t="s">
        <v>26</v>
      </c>
      <c r="R5" s="19"/>
      <c r="S5" s="19"/>
      <c r="T5" s="18" t="s">
        <v>27</v>
      </c>
      <c r="U5" s="18"/>
      <c r="V5" s="18"/>
    </row>
    <row r="6" spans="1:22" x14ac:dyDescent="0.25">
      <c r="A6" s="2" t="s">
        <v>17</v>
      </c>
      <c r="B6" s="3" t="s">
        <v>18</v>
      </c>
      <c r="C6" s="3" t="s">
        <v>19</v>
      </c>
      <c r="D6" s="3" t="s">
        <v>20</v>
      </c>
      <c r="E6" s="17" t="s">
        <v>18</v>
      </c>
      <c r="F6" s="17" t="s">
        <v>19</v>
      </c>
      <c r="G6" s="17" t="s">
        <v>20</v>
      </c>
      <c r="H6" s="3" t="s">
        <v>18</v>
      </c>
      <c r="I6" s="3" t="s">
        <v>19</v>
      </c>
      <c r="J6" s="3" t="s">
        <v>20</v>
      </c>
      <c r="K6" s="17" t="s">
        <v>18</v>
      </c>
      <c r="L6" s="17" t="s">
        <v>19</v>
      </c>
      <c r="M6" s="17" t="s">
        <v>20</v>
      </c>
      <c r="N6" s="3" t="s">
        <v>18</v>
      </c>
      <c r="O6" s="3" t="s">
        <v>19</v>
      </c>
      <c r="P6" s="3" t="s">
        <v>20</v>
      </c>
      <c r="Q6" s="17" t="s">
        <v>18</v>
      </c>
      <c r="R6" s="17" t="s">
        <v>19</v>
      </c>
      <c r="S6" s="17" t="s">
        <v>20</v>
      </c>
      <c r="T6" s="3" t="s">
        <v>18</v>
      </c>
      <c r="U6" s="3" t="s">
        <v>19</v>
      </c>
      <c r="V6" s="3" t="s">
        <v>20</v>
      </c>
    </row>
    <row r="7" spans="1:22" x14ac:dyDescent="0.25">
      <c r="A7" s="6" t="s">
        <v>2</v>
      </c>
      <c r="B7" s="7">
        <v>7</v>
      </c>
      <c r="C7" s="7">
        <v>6</v>
      </c>
      <c r="D7" s="13">
        <f>IFERROR(C7/B7,0)</f>
        <v>0.8571428571428571</v>
      </c>
      <c r="E7" s="7">
        <v>4</v>
      </c>
      <c r="F7" s="7">
        <v>4</v>
      </c>
      <c r="G7" s="13">
        <f>IFERROR(F7/E7,0)</f>
        <v>1</v>
      </c>
      <c r="H7" s="7">
        <v>6</v>
      </c>
      <c r="I7" s="7">
        <v>3</v>
      </c>
      <c r="J7" s="13">
        <f>IFERROR(I7/H7,0)</f>
        <v>0.5</v>
      </c>
      <c r="K7" s="7"/>
      <c r="L7" s="7"/>
      <c r="M7" s="13">
        <f>IFERROR(L7/K7,0)</f>
        <v>0</v>
      </c>
      <c r="N7" s="7"/>
      <c r="O7" s="7"/>
      <c r="P7" s="13">
        <f>IFERROR(O7/N7,0)</f>
        <v>0</v>
      </c>
      <c r="Q7" s="7"/>
      <c r="R7" s="7"/>
      <c r="S7" s="13">
        <f>IFERROR(R7/Q7,0)</f>
        <v>0</v>
      </c>
      <c r="T7" s="7">
        <f>B7+E7+H7+K7+N7+Q7</f>
        <v>17</v>
      </c>
      <c r="U7" s="7">
        <f>C7+F7+I7+L7+O7+R7</f>
        <v>13</v>
      </c>
      <c r="V7" s="13">
        <f>IFERROR(U7/T7,0)</f>
        <v>0.76470588235294112</v>
      </c>
    </row>
    <row r="8" spans="1:22" x14ac:dyDescent="0.25">
      <c r="A8" s="8" t="s">
        <v>3</v>
      </c>
      <c r="B8" s="9">
        <v>0</v>
      </c>
      <c r="C8" s="9">
        <v>0</v>
      </c>
      <c r="D8" s="14">
        <f t="shared" ref="D8:D21" si="0">IFERROR(C8/B8,0)</f>
        <v>0</v>
      </c>
      <c r="E8" s="9">
        <v>0</v>
      </c>
      <c r="F8" s="9">
        <v>0</v>
      </c>
      <c r="G8" s="14">
        <f t="shared" ref="G8:G21" si="1">IFERROR(F8/E8,0)</f>
        <v>0</v>
      </c>
      <c r="H8" s="9">
        <v>0</v>
      </c>
      <c r="I8" s="9">
        <v>0</v>
      </c>
      <c r="J8" s="14">
        <f t="shared" ref="J8:J21" si="2">IFERROR(I8/H8,0)</f>
        <v>0</v>
      </c>
      <c r="K8" s="9"/>
      <c r="L8" s="9"/>
      <c r="M8" s="14">
        <f t="shared" ref="M8:M21" si="3">IFERROR(L8/K8,0)</f>
        <v>0</v>
      </c>
      <c r="N8" s="9"/>
      <c r="O8" s="9"/>
      <c r="P8" s="14">
        <f t="shared" ref="P8:P21" si="4">IFERROR(O8/N8,0)</f>
        <v>0</v>
      </c>
      <c r="Q8" s="9"/>
      <c r="R8" s="9"/>
      <c r="S8" s="14">
        <f t="shared" ref="S8:S21" si="5">IFERROR(R8/Q8,0)</f>
        <v>0</v>
      </c>
      <c r="T8" s="9">
        <f t="shared" ref="T8:T21" si="6">B8+E8+H8+K8+N8+Q8</f>
        <v>0</v>
      </c>
      <c r="U8" s="9">
        <f t="shared" ref="U8:U21" si="7">C8+F8+I8+L8+O8+R8</f>
        <v>0</v>
      </c>
      <c r="V8" s="14">
        <f t="shared" ref="V8:V21" si="8">IFERROR(U8/T8,0)</f>
        <v>0</v>
      </c>
    </row>
    <row r="9" spans="1:22" x14ac:dyDescent="0.25">
      <c r="A9" s="6" t="s">
        <v>4</v>
      </c>
      <c r="B9" s="7">
        <v>1</v>
      </c>
      <c r="C9" s="7">
        <v>0</v>
      </c>
      <c r="D9" s="13">
        <f t="shared" si="0"/>
        <v>0</v>
      </c>
      <c r="E9" s="7">
        <v>0</v>
      </c>
      <c r="F9" s="7">
        <v>0</v>
      </c>
      <c r="G9" s="13">
        <f t="shared" si="1"/>
        <v>0</v>
      </c>
      <c r="H9" s="7">
        <v>0</v>
      </c>
      <c r="I9" s="7">
        <v>0</v>
      </c>
      <c r="J9" s="13">
        <f t="shared" si="2"/>
        <v>0</v>
      </c>
      <c r="K9" s="7"/>
      <c r="L9" s="7"/>
      <c r="M9" s="13">
        <f t="shared" si="3"/>
        <v>0</v>
      </c>
      <c r="N9" s="7"/>
      <c r="O9" s="7"/>
      <c r="P9" s="13">
        <f t="shared" si="4"/>
        <v>0</v>
      </c>
      <c r="Q9" s="7"/>
      <c r="R9" s="7"/>
      <c r="S9" s="13">
        <f t="shared" si="5"/>
        <v>0</v>
      </c>
      <c r="T9" s="7">
        <f t="shared" si="6"/>
        <v>1</v>
      </c>
      <c r="U9" s="7">
        <f t="shared" si="7"/>
        <v>0</v>
      </c>
      <c r="V9" s="13">
        <f t="shared" si="8"/>
        <v>0</v>
      </c>
    </row>
    <row r="10" spans="1:22" x14ac:dyDescent="0.25">
      <c r="A10" s="8" t="s">
        <v>5</v>
      </c>
      <c r="B10" s="9">
        <v>0</v>
      </c>
      <c r="C10" s="9">
        <v>0</v>
      </c>
      <c r="D10" s="14">
        <f t="shared" si="0"/>
        <v>0</v>
      </c>
      <c r="E10" s="9">
        <v>1</v>
      </c>
      <c r="F10" s="9">
        <v>1</v>
      </c>
      <c r="G10" s="14">
        <f t="shared" si="1"/>
        <v>1</v>
      </c>
      <c r="H10" s="9">
        <v>2</v>
      </c>
      <c r="I10" s="9">
        <v>2</v>
      </c>
      <c r="J10" s="14">
        <f t="shared" si="2"/>
        <v>1</v>
      </c>
      <c r="K10" s="9"/>
      <c r="L10" s="9"/>
      <c r="M10" s="14">
        <f t="shared" si="3"/>
        <v>0</v>
      </c>
      <c r="N10" s="9"/>
      <c r="O10" s="9"/>
      <c r="P10" s="14">
        <f t="shared" si="4"/>
        <v>0</v>
      </c>
      <c r="Q10" s="9"/>
      <c r="R10" s="9"/>
      <c r="S10" s="14">
        <f t="shared" si="5"/>
        <v>0</v>
      </c>
      <c r="T10" s="9">
        <f t="shared" si="6"/>
        <v>3</v>
      </c>
      <c r="U10" s="9">
        <f t="shared" si="7"/>
        <v>3</v>
      </c>
      <c r="V10" s="14">
        <f t="shared" si="8"/>
        <v>1</v>
      </c>
    </row>
    <row r="11" spans="1:22" x14ac:dyDescent="0.25">
      <c r="A11" s="10" t="s">
        <v>6</v>
      </c>
      <c r="B11" s="5">
        <f>SUM(B12:B15)</f>
        <v>1</v>
      </c>
      <c r="C11" s="5">
        <f>SUM(C12:C15)</f>
        <v>1</v>
      </c>
      <c r="D11" s="15">
        <f t="shared" si="0"/>
        <v>1</v>
      </c>
      <c r="E11" s="5">
        <f>SUM(E12:E15)</f>
        <v>1</v>
      </c>
      <c r="F11" s="5">
        <f>SUM(F12:F15)</f>
        <v>1</v>
      </c>
      <c r="G11" s="15">
        <f t="shared" si="1"/>
        <v>1</v>
      </c>
      <c r="H11" s="5">
        <f>SUM(H12:H15)</f>
        <v>5</v>
      </c>
      <c r="I11" s="5">
        <f>SUM(I12:I15)</f>
        <v>5</v>
      </c>
      <c r="J11" s="15">
        <f t="shared" si="2"/>
        <v>1</v>
      </c>
      <c r="K11" s="5">
        <f>SUM(K12:K15)</f>
        <v>0</v>
      </c>
      <c r="L11" s="5">
        <f>SUM(L12:L15)</f>
        <v>0</v>
      </c>
      <c r="M11" s="15">
        <f t="shared" si="3"/>
        <v>0</v>
      </c>
      <c r="N11" s="5">
        <f>SUM(N12:N15)</f>
        <v>0</v>
      </c>
      <c r="O11" s="5">
        <f>SUM(O12:O15)</f>
        <v>0</v>
      </c>
      <c r="P11" s="15">
        <f t="shared" si="4"/>
        <v>0</v>
      </c>
      <c r="Q11" s="5">
        <f>SUM(Q12:Q15)</f>
        <v>0</v>
      </c>
      <c r="R11" s="5">
        <f>SUM(R12:R15)</f>
        <v>0</v>
      </c>
      <c r="S11" s="15">
        <f t="shared" si="5"/>
        <v>0</v>
      </c>
      <c r="T11" s="5">
        <f t="shared" si="6"/>
        <v>7</v>
      </c>
      <c r="U11" s="5">
        <f t="shared" si="7"/>
        <v>7</v>
      </c>
      <c r="V11" s="15">
        <f t="shared" si="8"/>
        <v>1</v>
      </c>
    </row>
    <row r="12" spans="1:22" x14ac:dyDescent="0.25">
      <c r="A12" s="8" t="s">
        <v>7</v>
      </c>
      <c r="B12" s="9">
        <v>1</v>
      </c>
      <c r="C12" s="9">
        <v>1</v>
      </c>
      <c r="D12" s="14">
        <f t="shared" si="0"/>
        <v>1</v>
      </c>
      <c r="E12" s="9">
        <v>1</v>
      </c>
      <c r="F12" s="9">
        <v>1</v>
      </c>
      <c r="G12" s="14">
        <f t="shared" si="1"/>
        <v>1</v>
      </c>
      <c r="H12" s="9">
        <v>5</v>
      </c>
      <c r="I12" s="9">
        <v>5</v>
      </c>
      <c r="J12" s="14">
        <f t="shared" si="2"/>
        <v>1</v>
      </c>
      <c r="K12" s="9"/>
      <c r="L12" s="9"/>
      <c r="M12" s="14">
        <f t="shared" si="3"/>
        <v>0</v>
      </c>
      <c r="N12" s="9"/>
      <c r="O12" s="9"/>
      <c r="P12" s="14">
        <f t="shared" si="4"/>
        <v>0</v>
      </c>
      <c r="Q12" s="9"/>
      <c r="R12" s="9"/>
      <c r="S12" s="14">
        <f t="shared" si="5"/>
        <v>0</v>
      </c>
      <c r="T12" s="9">
        <f t="shared" si="6"/>
        <v>7</v>
      </c>
      <c r="U12" s="9">
        <f t="shared" si="7"/>
        <v>7</v>
      </c>
      <c r="V12" s="14">
        <f t="shared" si="8"/>
        <v>1</v>
      </c>
    </row>
    <row r="13" spans="1:22" x14ac:dyDescent="0.25">
      <c r="A13" s="6" t="s">
        <v>8</v>
      </c>
      <c r="B13" s="7">
        <v>0</v>
      </c>
      <c r="C13" s="7">
        <v>0</v>
      </c>
      <c r="D13" s="13">
        <f t="shared" si="0"/>
        <v>0</v>
      </c>
      <c r="E13" s="7">
        <v>0</v>
      </c>
      <c r="F13" s="7">
        <v>0</v>
      </c>
      <c r="G13" s="13">
        <f t="shared" si="1"/>
        <v>0</v>
      </c>
      <c r="H13" s="7">
        <v>0</v>
      </c>
      <c r="I13" s="7">
        <v>0</v>
      </c>
      <c r="J13" s="13">
        <f t="shared" si="2"/>
        <v>0</v>
      </c>
      <c r="K13" s="7"/>
      <c r="L13" s="7"/>
      <c r="M13" s="13">
        <f t="shared" si="3"/>
        <v>0</v>
      </c>
      <c r="N13" s="7"/>
      <c r="O13" s="7"/>
      <c r="P13" s="13">
        <f t="shared" si="4"/>
        <v>0</v>
      </c>
      <c r="Q13" s="7"/>
      <c r="R13" s="7"/>
      <c r="S13" s="13">
        <f t="shared" si="5"/>
        <v>0</v>
      </c>
      <c r="T13" s="7">
        <f t="shared" si="6"/>
        <v>0</v>
      </c>
      <c r="U13" s="7">
        <f t="shared" si="7"/>
        <v>0</v>
      </c>
      <c r="V13" s="13">
        <f t="shared" si="8"/>
        <v>0</v>
      </c>
    </row>
    <row r="14" spans="1:22" x14ac:dyDescent="0.25">
      <c r="A14" s="8" t="s">
        <v>9</v>
      </c>
      <c r="B14" s="9">
        <v>0</v>
      </c>
      <c r="C14" s="9">
        <v>0</v>
      </c>
      <c r="D14" s="14">
        <f t="shared" si="0"/>
        <v>0</v>
      </c>
      <c r="E14" s="9">
        <v>0</v>
      </c>
      <c r="F14" s="9">
        <v>0</v>
      </c>
      <c r="G14" s="14">
        <f t="shared" si="1"/>
        <v>0</v>
      </c>
      <c r="H14" s="9">
        <v>0</v>
      </c>
      <c r="I14" s="9">
        <v>0</v>
      </c>
      <c r="J14" s="14">
        <f t="shared" si="2"/>
        <v>0</v>
      </c>
      <c r="K14" s="9"/>
      <c r="L14" s="9"/>
      <c r="M14" s="14">
        <f t="shared" si="3"/>
        <v>0</v>
      </c>
      <c r="N14" s="9"/>
      <c r="O14" s="9"/>
      <c r="P14" s="14">
        <f t="shared" si="4"/>
        <v>0</v>
      </c>
      <c r="Q14" s="9"/>
      <c r="R14" s="9"/>
      <c r="S14" s="14">
        <f t="shared" si="5"/>
        <v>0</v>
      </c>
      <c r="T14" s="9">
        <f t="shared" si="6"/>
        <v>0</v>
      </c>
      <c r="U14" s="9">
        <f t="shared" si="7"/>
        <v>0</v>
      </c>
      <c r="V14" s="14">
        <f t="shared" si="8"/>
        <v>0</v>
      </c>
    </row>
    <row r="15" spans="1:22" x14ac:dyDescent="0.25">
      <c r="A15" s="6" t="s">
        <v>10</v>
      </c>
      <c r="B15" s="7">
        <v>0</v>
      </c>
      <c r="C15" s="7">
        <v>0</v>
      </c>
      <c r="D15" s="13">
        <f t="shared" si="0"/>
        <v>0</v>
      </c>
      <c r="E15" s="7">
        <v>0</v>
      </c>
      <c r="F15" s="7">
        <v>0</v>
      </c>
      <c r="G15" s="13">
        <f t="shared" si="1"/>
        <v>0</v>
      </c>
      <c r="H15" s="7">
        <v>0</v>
      </c>
      <c r="I15" s="7">
        <v>0</v>
      </c>
      <c r="J15" s="13">
        <f t="shared" si="2"/>
        <v>0</v>
      </c>
      <c r="K15" s="7"/>
      <c r="L15" s="7"/>
      <c r="M15" s="13">
        <f t="shared" si="3"/>
        <v>0</v>
      </c>
      <c r="N15" s="7"/>
      <c r="O15" s="7"/>
      <c r="P15" s="13">
        <f t="shared" si="4"/>
        <v>0</v>
      </c>
      <c r="Q15" s="7"/>
      <c r="R15" s="7"/>
      <c r="S15" s="13">
        <f t="shared" si="5"/>
        <v>0</v>
      </c>
      <c r="T15" s="7">
        <f t="shared" si="6"/>
        <v>0</v>
      </c>
      <c r="U15" s="7">
        <f t="shared" si="7"/>
        <v>0</v>
      </c>
      <c r="V15" s="13">
        <f t="shared" si="8"/>
        <v>0</v>
      </c>
    </row>
    <row r="16" spans="1:22" x14ac:dyDescent="0.25">
      <c r="A16" s="4" t="s">
        <v>11</v>
      </c>
      <c r="B16" s="5">
        <f>SUM(B17:B20)</f>
        <v>9</v>
      </c>
      <c r="C16" s="5">
        <f>SUM(C17:C20)</f>
        <v>4</v>
      </c>
      <c r="D16" s="15">
        <f t="shared" si="0"/>
        <v>0.44444444444444442</v>
      </c>
      <c r="E16" s="5">
        <f>SUM(E17:E20)</f>
        <v>8</v>
      </c>
      <c r="F16" s="5">
        <f>SUM(F17:F20)</f>
        <v>6</v>
      </c>
      <c r="G16" s="15">
        <f t="shared" si="1"/>
        <v>0.75</v>
      </c>
      <c r="H16" s="5">
        <f>SUM(H17:H20)</f>
        <v>4</v>
      </c>
      <c r="I16" s="5">
        <f>SUM(I17:I20)</f>
        <v>2</v>
      </c>
      <c r="J16" s="15">
        <f t="shared" si="2"/>
        <v>0.5</v>
      </c>
      <c r="K16" s="5">
        <f>SUM(K17:K20)</f>
        <v>0</v>
      </c>
      <c r="L16" s="5">
        <f>SUM(L17:L20)</f>
        <v>0</v>
      </c>
      <c r="M16" s="15">
        <f t="shared" si="3"/>
        <v>0</v>
      </c>
      <c r="N16" s="5">
        <f>SUM(N17:N20)</f>
        <v>0</v>
      </c>
      <c r="O16" s="5">
        <f>SUM(O17:O20)</f>
        <v>0</v>
      </c>
      <c r="P16" s="15">
        <f t="shared" si="4"/>
        <v>0</v>
      </c>
      <c r="Q16" s="5">
        <f>SUM(Q17:Q20)</f>
        <v>0</v>
      </c>
      <c r="R16" s="5">
        <f>SUM(R17:R20)</f>
        <v>0</v>
      </c>
      <c r="S16" s="15">
        <f t="shared" si="5"/>
        <v>0</v>
      </c>
      <c r="T16" s="5">
        <f t="shared" si="6"/>
        <v>21</v>
      </c>
      <c r="U16" s="5">
        <f t="shared" si="7"/>
        <v>12</v>
      </c>
      <c r="V16" s="15">
        <f t="shared" si="8"/>
        <v>0.5714285714285714</v>
      </c>
    </row>
    <row r="17" spans="1:22" x14ac:dyDescent="0.25">
      <c r="A17" s="6" t="s">
        <v>12</v>
      </c>
      <c r="B17" s="7">
        <v>3</v>
      </c>
      <c r="C17" s="7">
        <v>1</v>
      </c>
      <c r="D17" s="13">
        <f t="shared" si="0"/>
        <v>0.33333333333333331</v>
      </c>
      <c r="E17" s="7">
        <v>0</v>
      </c>
      <c r="F17" s="7">
        <v>0</v>
      </c>
      <c r="G17" s="13">
        <f t="shared" si="1"/>
        <v>0</v>
      </c>
      <c r="H17" s="7">
        <v>0</v>
      </c>
      <c r="I17" s="7">
        <v>0</v>
      </c>
      <c r="J17" s="13">
        <f t="shared" si="2"/>
        <v>0</v>
      </c>
      <c r="K17" s="7"/>
      <c r="L17" s="7"/>
      <c r="M17" s="13">
        <f t="shared" si="3"/>
        <v>0</v>
      </c>
      <c r="N17" s="7"/>
      <c r="O17" s="7"/>
      <c r="P17" s="13">
        <f t="shared" si="4"/>
        <v>0</v>
      </c>
      <c r="Q17" s="7"/>
      <c r="R17" s="7"/>
      <c r="S17" s="13">
        <f t="shared" si="5"/>
        <v>0</v>
      </c>
      <c r="T17" s="7">
        <f t="shared" si="6"/>
        <v>3</v>
      </c>
      <c r="U17" s="7">
        <f t="shared" si="7"/>
        <v>1</v>
      </c>
      <c r="V17" s="13">
        <f t="shared" si="8"/>
        <v>0.33333333333333331</v>
      </c>
    </row>
    <row r="18" spans="1:22" x14ac:dyDescent="0.25">
      <c r="A18" s="8" t="s">
        <v>13</v>
      </c>
      <c r="B18" s="9">
        <v>4</v>
      </c>
      <c r="C18" s="9">
        <v>3</v>
      </c>
      <c r="D18" s="14">
        <f t="shared" si="0"/>
        <v>0.75</v>
      </c>
      <c r="E18" s="9">
        <v>6</v>
      </c>
      <c r="F18" s="9">
        <v>6</v>
      </c>
      <c r="G18" s="14">
        <f t="shared" si="1"/>
        <v>1</v>
      </c>
      <c r="H18" s="9">
        <v>3</v>
      </c>
      <c r="I18" s="9">
        <v>2</v>
      </c>
      <c r="J18" s="14">
        <f t="shared" si="2"/>
        <v>0.66666666666666663</v>
      </c>
      <c r="K18" s="9"/>
      <c r="L18" s="9"/>
      <c r="M18" s="14">
        <f t="shared" si="3"/>
        <v>0</v>
      </c>
      <c r="N18" s="9"/>
      <c r="O18" s="9"/>
      <c r="P18" s="14">
        <f t="shared" si="4"/>
        <v>0</v>
      </c>
      <c r="Q18" s="9"/>
      <c r="R18" s="9"/>
      <c r="S18" s="14">
        <f t="shared" si="5"/>
        <v>0</v>
      </c>
      <c r="T18" s="9">
        <f t="shared" si="6"/>
        <v>13</v>
      </c>
      <c r="U18" s="9">
        <f t="shared" si="7"/>
        <v>11</v>
      </c>
      <c r="V18" s="14">
        <f t="shared" si="8"/>
        <v>0.84615384615384615</v>
      </c>
    </row>
    <row r="19" spans="1:22" x14ac:dyDescent="0.25">
      <c r="A19" s="6" t="s">
        <v>14</v>
      </c>
      <c r="B19" s="7">
        <v>0</v>
      </c>
      <c r="C19" s="7">
        <v>0</v>
      </c>
      <c r="D19" s="13">
        <f t="shared" si="0"/>
        <v>0</v>
      </c>
      <c r="E19" s="7">
        <v>0</v>
      </c>
      <c r="F19" s="7">
        <v>0</v>
      </c>
      <c r="G19" s="13">
        <f t="shared" si="1"/>
        <v>0</v>
      </c>
      <c r="H19" s="7">
        <v>0</v>
      </c>
      <c r="I19" s="7">
        <v>0</v>
      </c>
      <c r="J19" s="13">
        <f t="shared" si="2"/>
        <v>0</v>
      </c>
      <c r="K19" s="7"/>
      <c r="L19" s="7"/>
      <c r="M19" s="13">
        <f t="shared" si="3"/>
        <v>0</v>
      </c>
      <c r="N19" s="7"/>
      <c r="O19" s="7"/>
      <c r="P19" s="13">
        <f t="shared" si="4"/>
        <v>0</v>
      </c>
      <c r="Q19" s="7"/>
      <c r="R19" s="7"/>
      <c r="S19" s="13">
        <f t="shared" si="5"/>
        <v>0</v>
      </c>
      <c r="T19" s="7">
        <f t="shared" si="6"/>
        <v>0</v>
      </c>
      <c r="U19" s="7">
        <f t="shared" si="7"/>
        <v>0</v>
      </c>
      <c r="V19" s="13">
        <f t="shared" si="8"/>
        <v>0</v>
      </c>
    </row>
    <row r="20" spans="1:22" ht="15.75" thickBot="1" x14ac:dyDescent="0.3">
      <c r="A20" s="8" t="s">
        <v>15</v>
      </c>
      <c r="B20" s="9">
        <v>2</v>
      </c>
      <c r="C20" s="9">
        <v>0</v>
      </c>
      <c r="D20" s="14">
        <f t="shared" si="0"/>
        <v>0</v>
      </c>
      <c r="E20" s="9">
        <v>2</v>
      </c>
      <c r="F20" s="9">
        <v>0</v>
      </c>
      <c r="G20" s="14">
        <f t="shared" si="1"/>
        <v>0</v>
      </c>
      <c r="H20" s="9">
        <v>1</v>
      </c>
      <c r="I20" s="9">
        <v>0</v>
      </c>
      <c r="J20" s="14">
        <f t="shared" si="2"/>
        <v>0</v>
      </c>
      <c r="K20" s="9"/>
      <c r="L20" s="9"/>
      <c r="M20" s="14">
        <f t="shared" si="3"/>
        <v>0</v>
      </c>
      <c r="N20" s="9"/>
      <c r="O20" s="9"/>
      <c r="P20" s="14">
        <f t="shared" si="4"/>
        <v>0</v>
      </c>
      <c r="Q20" s="9"/>
      <c r="R20" s="9"/>
      <c r="S20" s="14">
        <f t="shared" si="5"/>
        <v>0</v>
      </c>
      <c r="T20" s="9">
        <f t="shared" si="6"/>
        <v>5</v>
      </c>
      <c r="U20" s="9">
        <f t="shared" si="7"/>
        <v>0</v>
      </c>
      <c r="V20" s="14">
        <f t="shared" si="8"/>
        <v>0</v>
      </c>
    </row>
    <row r="21" spans="1:22" ht="15.75" thickTop="1" x14ac:dyDescent="0.25">
      <c r="A21" s="11" t="s">
        <v>16</v>
      </c>
      <c r="B21" s="12">
        <f>SUM(B7:B10)+B11+B16</f>
        <v>18</v>
      </c>
      <c r="C21" s="12">
        <f>SUM(C7:C10)+C11+C16</f>
        <v>11</v>
      </c>
      <c r="D21" s="16">
        <f t="shared" si="0"/>
        <v>0.61111111111111116</v>
      </c>
      <c r="E21" s="12">
        <f>SUM(E7:E10)+E11+E16</f>
        <v>14</v>
      </c>
      <c r="F21" s="12">
        <f>SUM(F7:F10)+F11+F16</f>
        <v>12</v>
      </c>
      <c r="G21" s="23">
        <f t="shared" si="1"/>
        <v>0.8571428571428571</v>
      </c>
      <c r="H21" s="12">
        <f>SUM(H7:H10)+H11+H16</f>
        <v>17</v>
      </c>
      <c r="I21" s="12">
        <f>SUM(I7:I10)+I11+I16</f>
        <v>12</v>
      </c>
      <c r="J21" s="23">
        <f t="shared" si="2"/>
        <v>0.70588235294117652</v>
      </c>
      <c r="K21" s="12">
        <f>SUM(K7:K10)+K11+K16</f>
        <v>0</v>
      </c>
      <c r="L21" s="12">
        <f>SUM(L7:L10)+L11+L16</f>
        <v>0</v>
      </c>
      <c r="M21" s="16">
        <f t="shared" si="3"/>
        <v>0</v>
      </c>
      <c r="N21" s="12">
        <f>SUM(N7:N10)+N11+N16</f>
        <v>0</v>
      </c>
      <c r="O21" s="12">
        <f>SUM(O7:O10)+O11+O16</f>
        <v>0</v>
      </c>
      <c r="P21" s="16">
        <f t="shared" si="4"/>
        <v>0</v>
      </c>
      <c r="Q21" s="12">
        <f>SUM(Q7:Q10)+Q11+Q16</f>
        <v>0</v>
      </c>
      <c r="R21" s="12">
        <f>SUM(R7:R10)+R11+R16</f>
        <v>0</v>
      </c>
      <c r="S21" s="16">
        <f t="shared" si="5"/>
        <v>0</v>
      </c>
      <c r="T21" s="12">
        <f t="shared" si="6"/>
        <v>49</v>
      </c>
      <c r="U21" s="12">
        <f t="shared" si="7"/>
        <v>35</v>
      </c>
      <c r="V21" s="16">
        <f t="shared" si="8"/>
        <v>0.7142857142857143</v>
      </c>
    </row>
  </sheetData>
  <mergeCells count="7">
    <mergeCell ref="T5:V5"/>
    <mergeCell ref="B5:D5"/>
    <mergeCell ref="E5:G5"/>
    <mergeCell ref="H5:J5"/>
    <mergeCell ref="K5:M5"/>
    <mergeCell ref="N5:P5"/>
    <mergeCell ref="Q5:S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55647-6FB8-4C0A-8445-F0C26B49C287}">
  <dimension ref="A1:V21"/>
  <sheetViews>
    <sheetView workbookViewId="0">
      <selection activeCell="J33" sqref="J33"/>
    </sheetView>
  </sheetViews>
  <sheetFormatPr baseColWidth="10" defaultRowHeight="15" x14ac:dyDescent="0.25"/>
  <cols>
    <col min="1" max="1" width="34.42578125" customWidth="1"/>
  </cols>
  <sheetData>
    <row r="1" spans="1:22" x14ac:dyDescent="0.25">
      <c r="A1" s="1" t="s">
        <v>41</v>
      </c>
      <c r="B1" s="1" t="s">
        <v>42</v>
      </c>
    </row>
    <row r="2" spans="1:22" x14ac:dyDescent="0.25">
      <c r="A2" s="1" t="s">
        <v>43</v>
      </c>
      <c r="B2" s="22">
        <v>5.5E-2</v>
      </c>
    </row>
    <row r="5" spans="1:22" x14ac:dyDescent="0.25">
      <c r="B5" s="18" t="s">
        <v>21</v>
      </c>
      <c r="C5" s="18"/>
      <c r="D5" s="18"/>
      <c r="E5" s="19" t="s">
        <v>22</v>
      </c>
      <c r="F5" s="19"/>
      <c r="G5" s="19"/>
      <c r="H5" s="18" t="s">
        <v>23</v>
      </c>
      <c r="I5" s="18"/>
      <c r="J5" s="18"/>
      <c r="K5" s="19" t="s">
        <v>24</v>
      </c>
      <c r="L5" s="19"/>
      <c r="M5" s="19"/>
      <c r="N5" s="18" t="s">
        <v>25</v>
      </c>
      <c r="O5" s="18"/>
      <c r="P5" s="18"/>
      <c r="Q5" s="19" t="s">
        <v>26</v>
      </c>
      <c r="R5" s="19"/>
      <c r="S5" s="19"/>
      <c r="T5" s="18" t="s">
        <v>27</v>
      </c>
      <c r="U5" s="18"/>
      <c r="V5" s="18"/>
    </row>
    <row r="6" spans="1:22" x14ac:dyDescent="0.25">
      <c r="A6" s="2" t="s">
        <v>17</v>
      </c>
      <c r="B6" s="3" t="s">
        <v>18</v>
      </c>
      <c r="C6" s="3" t="s">
        <v>19</v>
      </c>
      <c r="D6" s="3" t="s">
        <v>20</v>
      </c>
      <c r="E6" s="17" t="s">
        <v>18</v>
      </c>
      <c r="F6" s="17" t="s">
        <v>19</v>
      </c>
      <c r="G6" s="17" t="s">
        <v>20</v>
      </c>
      <c r="H6" s="3" t="s">
        <v>18</v>
      </c>
      <c r="I6" s="3" t="s">
        <v>19</v>
      </c>
      <c r="J6" s="3" t="s">
        <v>20</v>
      </c>
      <c r="K6" s="17" t="s">
        <v>18</v>
      </c>
      <c r="L6" s="17" t="s">
        <v>19</v>
      </c>
      <c r="M6" s="17" t="s">
        <v>20</v>
      </c>
      <c r="N6" s="3" t="s">
        <v>18</v>
      </c>
      <c r="O6" s="3" t="s">
        <v>19</v>
      </c>
      <c r="P6" s="3" t="s">
        <v>20</v>
      </c>
      <c r="Q6" s="17" t="s">
        <v>18</v>
      </c>
      <c r="R6" s="17" t="s">
        <v>19</v>
      </c>
      <c r="S6" s="17" t="s">
        <v>20</v>
      </c>
      <c r="T6" s="3" t="s">
        <v>18</v>
      </c>
      <c r="U6" s="3" t="s">
        <v>19</v>
      </c>
      <c r="V6" s="3" t="s">
        <v>20</v>
      </c>
    </row>
    <row r="7" spans="1:22" x14ac:dyDescent="0.25">
      <c r="A7" s="6" t="s">
        <v>2</v>
      </c>
      <c r="B7" s="7">
        <v>7</v>
      </c>
      <c r="C7" s="7">
        <v>0</v>
      </c>
      <c r="D7" s="13">
        <f>IFERROR(C7/B7,0)</f>
        <v>0</v>
      </c>
      <c r="E7" s="7">
        <v>4</v>
      </c>
      <c r="F7" s="7">
        <v>0</v>
      </c>
      <c r="G7" s="13">
        <f>IFERROR(F7/E7,0)</f>
        <v>0</v>
      </c>
      <c r="H7" s="7">
        <v>7</v>
      </c>
      <c r="I7" s="7">
        <v>0</v>
      </c>
      <c r="J7" s="13">
        <f>IFERROR(I7/H7,0)</f>
        <v>0</v>
      </c>
      <c r="K7" s="7"/>
      <c r="L7" s="7"/>
      <c r="M7" s="13">
        <f>IFERROR(L7/K7,0)</f>
        <v>0</v>
      </c>
      <c r="N7" s="7"/>
      <c r="O7" s="7"/>
      <c r="P7" s="13">
        <f>IFERROR(O7/N7,0)</f>
        <v>0</v>
      </c>
      <c r="Q7" s="7"/>
      <c r="R7" s="7"/>
      <c r="S7" s="13">
        <f>IFERROR(R7/Q7,0)</f>
        <v>0</v>
      </c>
      <c r="T7" s="7">
        <f>B7+E7+H7+K7+N7+Q7</f>
        <v>18</v>
      </c>
      <c r="U7" s="7">
        <f>C7+F7+I7+L7+O7+R7</f>
        <v>0</v>
      </c>
      <c r="V7" s="13">
        <f>IFERROR(U7/T7,0)</f>
        <v>0</v>
      </c>
    </row>
    <row r="8" spans="1:22" x14ac:dyDescent="0.25">
      <c r="A8" s="8" t="s">
        <v>3</v>
      </c>
      <c r="B8" s="9">
        <v>0</v>
      </c>
      <c r="C8" s="9">
        <v>0</v>
      </c>
      <c r="D8" s="14">
        <f t="shared" ref="D8:D21" si="0">IFERROR(C8/B8,0)</f>
        <v>0</v>
      </c>
      <c r="E8" s="9">
        <v>0</v>
      </c>
      <c r="F8" s="9">
        <v>0</v>
      </c>
      <c r="G8" s="14">
        <f t="shared" ref="G8:G21" si="1">IFERROR(F8/E8,0)</f>
        <v>0</v>
      </c>
      <c r="H8" s="9">
        <v>0</v>
      </c>
      <c r="I8" s="9">
        <v>0</v>
      </c>
      <c r="J8" s="14">
        <f t="shared" ref="J8:J21" si="2">IFERROR(I8/H8,0)</f>
        <v>0</v>
      </c>
      <c r="K8" s="9"/>
      <c r="L8" s="9"/>
      <c r="M8" s="14">
        <f t="shared" ref="M8:M21" si="3">IFERROR(L8/K8,0)</f>
        <v>0</v>
      </c>
      <c r="N8" s="9"/>
      <c r="O8" s="9"/>
      <c r="P8" s="14">
        <f t="shared" ref="P8:P21" si="4">IFERROR(O8/N8,0)</f>
        <v>0</v>
      </c>
      <c r="Q8" s="9"/>
      <c r="R8" s="9"/>
      <c r="S8" s="14">
        <f t="shared" ref="S8:S21" si="5">IFERROR(R8/Q8,0)</f>
        <v>0</v>
      </c>
      <c r="T8" s="9">
        <f t="shared" ref="T8:U21" si="6">B8+E8+H8+K8+N8+Q8</f>
        <v>0</v>
      </c>
      <c r="U8" s="9">
        <f t="shared" si="6"/>
        <v>0</v>
      </c>
      <c r="V8" s="14">
        <f t="shared" ref="V8:V21" si="7">IFERROR(U8/T8,0)</f>
        <v>0</v>
      </c>
    </row>
    <row r="9" spans="1:22" x14ac:dyDescent="0.25">
      <c r="A9" s="6" t="s">
        <v>4</v>
      </c>
      <c r="B9" s="7">
        <v>1</v>
      </c>
      <c r="C9" s="7">
        <v>0</v>
      </c>
      <c r="D9" s="13">
        <f t="shared" si="0"/>
        <v>0</v>
      </c>
      <c r="E9" s="7">
        <v>0</v>
      </c>
      <c r="F9" s="7">
        <v>0</v>
      </c>
      <c r="G9" s="13">
        <f t="shared" si="1"/>
        <v>0</v>
      </c>
      <c r="H9" s="7">
        <v>0</v>
      </c>
      <c r="I9" s="7">
        <v>0</v>
      </c>
      <c r="J9" s="13">
        <f t="shared" si="2"/>
        <v>0</v>
      </c>
      <c r="K9" s="7"/>
      <c r="L9" s="7"/>
      <c r="M9" s="13">
        <f t="shared" si="3"/>
        <v>0</v>
      </c>
      <c r="N9" s="7"/>
      <c r="O9" s="7"/>
      <c r="P9" s="13">
        <f t="shared" si="4"/>
        <v>0</v>
      </c>
      <c r="Q9" s="7"/>
      <c r="R9" s="7"/>
      <c r="S9" s="13">
        <f t="shared" si="5"/>
        <v>0</v>
      </c>
      <c r="T9" s="7">
        <f t="shared" si="6"/>
        <v>1</v>
      </c>
      <c r="U9" s="7">
        <f t="shared" si="6"/>
        <v>0</v>
      </c>
      <c r="V9" s="13">
        <f t="shared" si="7"/>
        <v>0</v>
      </c>
    </row>
    <row r="10" spans="1:22" x14ac:dyDescent="0.25">
      <c r="A10" s="8" t="s">
        <v>5</v>
      </c>
      <c r="B10" s="9">
        <v>0</v>
      </c>
      <c r="C10" s="9">
        <v>0</v>
      </c>
      <c r="D10" s="14">
        <f t="shared" si="0"/>
        <v>0</v>
      </c>
      <c r="E10" s="9">
        <v>1</v>
      </c>
      <c r="F10" s="9">
        <v>0</v>
      </c>
      <c r="G10" s="14">
        <f t="shared" si="1"/>
        <v>0</v>
      </c>
      <c r="H10" s="9">
        <v>2</v>
      </c>
      <c r="I10" s="9">
        <v>0</v>
      </c>
      <c r="J10" s="14">
        <f t="shared" si="2"/>
        <v>0</v>
      </c>
      <c r="K10" s="9"/>
      <c r="L10" s="9"/>
      <c r="M10" s="14">
        <f t="shared" si="3"/>
        <v>0</v>
      </c>
      <c r="N10" s="9"/>
      <c r="O10" s="9"/>
      <c r="P10" s="14">
        <f t="shared" si="4"/>
        <v>0</v>
      </c>
      <c r="Q10" s="9"/>
      <c r="R10" s="9"/>
      <c r="S10" s="14">
        <f t="shared" si="5"/>
        <v>0</v>
      </c>
      <c r="T10" s="9">
        <f t="shared" si="6"/>
        <v>3</v>
      </c>
      <c r="U10" s="9">
        <f t="shared" si="6"/>
        <v>0</v>
      </c>
      <c r="V10" s="14">
        <f t="shared" si="7"/>
        <v>0</v>
      </c>
    </row>
    <row r="11" spans="1:22" x14ac:dyDescent="0.25">
      <c r="A11" s="10" t="s">
        <v>6</v>
      </c>
      <c r="B11" s="5">
        <f>SUM(B12:B15)</f>
        <v>3</v>
      </c>
      <c r="C11" s="5">
        <f>SUM(C12:C15)</f>
        <v>0</v>
      </c>
      <c r="D11" s="15">
        <f t="shared" si="0"/>
        <v>0</v>
      </c>
      <c r="E11" s="5">
        <f>SUM(E12:E15)</f>
        <v>1</v>
      </c>
      <c r="F11" s="5">
        <f>SUM(F12:F15)</f>
        <v>0</v>
      </c>
      <c r="G11" s="15">
        <f t="shared" si="1"/>
        <v>0</v>
      </c>
      <c r="H11" s="5">
        <f>SUM(H12:H15)</f>
        <v>4</v>
      </c>
      <c r="I11" s="5">
        <f>SUM(I12:I15)</f>
        <v>0</v>
      </c>
      <c r="J11" s="15">
        <f t="shared" si="2"/>
        <v>0</v>
      </c>
      <c r="K11" s="5">
        <f>SUM(K12:K15)</f>
        <v>0</v>
      </c>
      <c r="L11" s="5">
        <f>SUM(L12:L15)</f>
        <v>0</v>
      </c>
      <c r="M11" s="15">
        <f t="shared" si="3"/>
        <v>0</v>
      </c>
      <c r="N11" s="5">
        <f>SUM(N12:N15)</f>
        <v>0</v>
      </c>
      <c r="O11" s="5">
        <f>SUM(O12:O15)</f>
        <v>0</v>
      </c>
      <c r="P11" s="15">
        <f t="shared" si="4"/>
        <v>0</v>
      </c>
      <c r="Q11" s="5">
        <f>SUM(Q12:Q15)</f>
        <v>0</v>
      </c>
      <c r="R11" s="5">
        <f>SUM(R12:R15)</f>
        <v>0</v>
      </c>
      <c r="S11" s="15">
        <f t="shared" si="5"/>
        <v>0</v>
      </c>
      <c r="T11" s="5">
        <f t="shared" si="6"/>
        <v>8</v>
      </c>
      <c r="U11" s="5">
        <f t="shared" si="6"/>
        <v>0</v>
      </c>
      <c r="V11" s="15">
        <f t="shared" si="7"/>
        <v>0</v>
      </c>
    </row>
    <row r="12" spans="1:22" x14ac:dyDescent="0.25">
      <c r="A12" s="8" t="s">
        <v>7</v>
      </c>
      <c r="B12" s="9">
        <v>3</v>
      </c>
      <c r="C12" s="9">
        <v>0</v>
      </c>
      <c r="D12" s="14">
        <f t="shared" si="0"/>
        <v>0</v>
      </c>
      <c r="E12" s="9">
        <v>1</v>
      </c>
      <c r="F12" s="9">
        <v>0</v>
      </c>
      <c r="G12" s="14">
        <f t="shared" si="1"/>
        <v>0</v>
      </c>
      <c r="H12" s="9">
        <v>4</v>
      </c>
      <c r="I12" s="9">
        <v>0</v>
      </c>
      <c r="J12" s="14">
        <f t="shared" si="2"/>
        <v>0</v>
      </c>
      <c r="K12" s="9"/>
      <c r="L12" s="9"/>
      <c r="M12" s="14">
        <f t="shared" si="3"/>
        <v>0</v>
      </c>
      <c r="N12" s="9"/>
      <c r="O12" s="9"/>
      <c r="P12" s="14">
        <f t="shared" si="4"/>
        <v>0</v>
      </c>
      <c r="Q12" s="9"/>
      <c r="R12" s="9"/>
      <c r="S12" s="14">
        <f t="shared" si="5"/>
        <v>0</v>
      </c>
      <c r="T12" s="9">
        <f t="shared" si="6"/>
        <v>8</v>
      </c>
      <c r="U12" s="9">
        <f t="shared" si="6"/>
        <v>0</v>
      </c>
      <c r="V12" s="14">
        <f t="shared" si="7"/>
        <v>0</v>
      </c>
    </row>
    <row r="13" spans="1:22" x14ac:dyDescent="0.25">
      <c r="A13" s="6" t="s">
        <v>8</v>
      </c>
      <c r="B13" s="7">
        <v>0</v>
      </c>
      <c r="C13" s="7">
        <v>0</v>
      </c>
      <c r="D13" s="13">
        <f t="shared" si="0"/>
        <v>0</v>
      </c>
      <c r="E13" s="7">
        <v>0</v>
      </c>
      <c r="F13" s="7">
        <v>0</v>
      </c>
      <c r="G13" s="13">
        <f t="shared" si="1"/>
        <v>0</v>
      </c>
      <c r="H13" s="7">
        <v>0</v>
      </c>
      <c r="I13" s="7">
        <v>0</v>
      </c>
      <c r="J13" s="13">
        <f t="shared" si="2"/>
        <v>0</v>
      </c>
      <c r="K13" s="7"/>
      <c r="L13" s="7"/>
      <c r="M13" s="13">
        <f t="shared" si="3"/>
        <v>0</v>
      </c>
      <c r="N13" s="7"/>
      <c r="O13" s="7"/>
      <c r="P13" s="13">
        <f t="shared" si="4"/>
        <v>0</v>
      </c>
      <c r="Q13" s="7"/>
      <c r="R13" s="7"/>
      <c r="S13" s="13">
        <f t="shared" si="5"/>
        <v>0</v>
      </c>
      <c r="T13" s="7">
        <f t="shared" si="6"/>
        <v>0</v>
      </c>
      <c r="U13" s="7">
        <f t="shared" si="6"/>
        <v>0</v>
      </c>
      <c r="V13" s="13">
        <f t="shared" si="7"/>
        <v>0</v>
      </c>
    </row>
    <row r="14" spans="1:22" x14ac:dyDescent="0.25">
      <c r="A14" s="8" t="s">
        <v>9</v>
      </c>
      <c r="B14" s="9">
        <v>0</v>
      </c>
      <c r="C14" s="9">
        <v>0</v>
      </c>
      <c r="D14" s="14">
        <f t="shared" si="0"/>
        <v>0</v>
      </c>
      <c r="E14" s="9">
        <v>0</v>
      </c>
      <c r="F14" s="9">
        <v>0</v>
      </c>
      <c r="G14" s="14">
        <f t="shared" si="1"/>
        <v>0</v>
      </c>
      <c r="H14" s="9">
        <v>0</v>
      </c>
      <c r="I14" s="9">
        <v>0</v>
      </c>
      <c r="J14" s="14">
        <f t="shared" si="2"/>
        <v>0</v>
      </c>
      <c r="K14" s="9"/>
      <c r="L14" s="9"/>
      <c r="M14" s="14">
        <f t="shared" si="3"/>
        <v>0</v>
      </c>
      <c r="N14" s="9"/>
      <c r="O14" s="9"/>
      <c r="P14" s="14">
        <f t="shared" si="4"/>
        <v>0</v>
      </c>
      <c r="Q14" s="9"/>
      <c r="R14" s="9"/>
      <c r="S14" s="14">
        <f t="shared" si="5"/>
        <v>0</v>
      </c>
      <c r="T14" s="9">
        <f t="shared" si="6"/>
        <v>0</v>
      </c>
      <c r="U14" s="9">
        <f t="shared" si="6"/>
        <v>0</v>
      </c>
      <c r="V14" s="14">
        <f t="shared" si="7"/>
        <v>0</v>
      </c>
    </row>
    <row r="15" spans="1:22" x14ac:dyDescent="0.25">
      <c r="A15" s="6" t="s">
        <v>10</v>
      </c>
      <c r="B15" s="7">
        <v>0</v>
      </c>
      <c r="C15" s="7">
        <v>0</v>
      </c>
      <c r="D15" s="13">
        <f t="shared" si="0"/>
        <v>0</v>
      </c>
      <c r="E15" s="7">
        <v>0</v>
      </c>
      <c r="F15" s="7">
        <v>0</v>
      </c>
      <c r="G15" s="13">
        <f t="shared" si="1"/>
        <v>0</v>
      </c>
      <c r="H15" s="7">
        <v>0</v>
      </c>
      <c r="I15" s="7">
        <v>0</v>
      </c>
      <c r="J15" s="13">
        <f t="shared" si="2"/>
        <v>0</v>
      </c>
      <c r="K15" s="7"/>
      <c r="L15" s="7"/>
      <c r="M15" s="13">
        <f t="shared" si="3"/>
        <v>0</v>
      </c>
      <c r="N15" s="7"/>
      <c r="O15" s="7"/>
      <c r="P15" s="13">
        <f t="shared" si="4"/>
        <v>0</v>
      </c>
      <c r="Q15" s="7"/>
      <c r="R15" s="7"/>
      <c r="S15" s="13">
        <f t="shared" si="5"/>
        <v>0</v>
      </c>
      <c r="T15" s="7">
        <f t="shared" si="6"/>
        <v>0</v>
      </c>
      <c r="U15" s="7">
        <f t="shared" si="6"/>
        <v>0</v>
      </c>
      <c r="V15" s="13">
        <f t="shared" si="7"/>
        <v>0</v>
      </c>
    </row>
    <row r="16" spans="1:22" x14ac:dyDescent="0.25">
      <c r="A16" s="4" t="s">
        <v>11</v>
      </c>
      <c r="B16" s="5">
        <f>SUM(B17:B20)</f>
        <v>9</v>
      </c>
      <c r="C16" s="5">
        <f>SUM(C17:C20)</f>
        <v>0</v>
      </c>
      <c r="D16" s="15">
        <f t="shared" si="0"/>
        <v>0</v>
      </c>
      <c r="E16" s="5">
        <f>SUM(E17:E20)</f>
        <v>10</v>
      </c>
      <c r="F16" s="5">
        <f>SUM(F17:F20)</f>
        <v>0</v>
      </c>
      <c r="G16" s="15">
        <f t="shared" si="1"/>
        <v>0</v>
      </c>
      <c r="H16" s="5">
        <f>SUM(H17:H20)</f>
        <v>5</v>
      </c>
      <c r="I16" s="5">
        <f>SUM(I17:I20)</f>
        <v>0</v>
      </c>
      <c r="J16" s="15">
        <f t="shared" si="2"/>
        <v>0</v>
      </c>
      <c r="K16" s="5">
        <f>SUM(K17:K20)</f>
        <v>0</v>
      </c>
      <c r="L16" s="5">
        <f>SUM(L17:L20)</f>
        <v>0</v>
      </c>
      <c r="M16" s="15">
        <f t="shared" si="3"/>
        <v>0</v>
      </c>
      <c r="N16" s="5">
        <f>SUM(N17:N20)</f>
        <v>0</v>
      </c>
      <c r="O16" s="5">
        <f>SUM(O17:O20)</f>
        <v>0</v>
      </c>
      <c r="P16" s="15">
        <f t="shared" si="4"/>
        <v>0</v>
      </c>
      <c r="Q16" s="5">
        <f>SUM(Q17:Q20)</f>
        <v>0</v>
      </c>
      <c r="R16" s="5">
        <f>SUM(R17:R20)</f>
        <v>0</v>
      </c>
      <c r="S16" s="15">
        <f t="shared" si="5"/>
        <v>0</v>
      </c>
      <c r="T16" s="5">
        <f t="shared" si="6"/>
        <v>24</v>
      </c>
      <c r="U16" s="5">
        <f t="shared" si="6"/>
        <v>0</v>
      </c>
      <c r="V16" s="15">
        <f t="shared" si="7"/>
        <v>0</v>
      </c>
    </row>
    <row r="17" spans="1:22" x14ac:dyDescent="0.25">
      <c r="A17" s="6" t="s">
        <v>12</v>
      </c>
      <c r="B17" s="7">
        <v>3</v>
      </c>
      <c r="C17" s="7">
        <v>0</v>
      </c>
      <c r="D17" s="13">
        <f t="shared" si="0"/>
        <v>0</v>
      </c>
      <c r="E17" s="7">
        <v>0</v>
      </c>
      <c r="F17" s="7">
        <v>0</v>
      </c>
      <c r="G17" s="13">
        <f t="shared" si="1"/>
        <v>0</v>
      </c>
      <c r="H17" s="7">
        <v>0</v>
      </c>
      <c r="I17" s="7">
        <v>0</v>
      </c>
      <c r="J17" s="13">
        <f t="shared" si="2"/>
        <v>0</v>
      </c>
      <c r="K17" s="7"/>
      <c r="L17" s="7"/>
      <c r="M17" s="13">
        <f t="shared" si="3"/>
        <v>0</v>
      </c>
      <c r="N17" s="7"/>
      <c r="O17" s="7"/>
      <c r="P17" s="13">
        <f t="shared" si="4"/>
        <v>0</v>
      </c>
      <c r="Q17" s="7"/>
      <c r="R17" s="7"/>
      <c r="S17" s="13">
        <f t="shared" si="5"/>
        <v>0</v>
      </c>
      <c r="T17" s="7">
        <f t="shared" si="6"/>
        <v>3</v>
      </c>
      <c r="U17" s="7">
        <f t="shared" si="6"/>
        <v>0</v>
      </c>
      <c r="V17" s="13">
        <f t="shared" si="7"/>
        <v>0</v>
      </c>
    </row>
    <row r="18" spans="1:22" x14ac:dyDescent="0.25">
      <c r="A18" s="8" t="s">
        <v>13</v>
      </c>
      <c r="B18" s="9">
        <v>4</v>
      </c>
      <c r="C18" s="9">
        <v>0</v>
      </c>
      <c r="D18" s="14">
        <f t="shared" si="0"/>
        <v>0</v>
      </c>
      <c r="E18" s="9">
        <v>8</v>
      </c>
      <c r="F18" s="9">
        <v>0</v>
      </c>
      <c r="G18" s="14">
        <f t="shared" si="1"/>
        <v>0</v>
      </c>
      <c r="H18" s="9">
        <v>4</v>
      </c>
      <c r="I18" s="9">
        <v>0</v>
      </c>
      <c r="J18" s="14">
        <f t="shared" si="2"/>
        <v>0</v>
      </c>
      <c r="K18" s="9"/>
      <c r="L18" s="9"/>
      <c r="M18" s="14">
        <f t="shared" si="3"/>
        <v>0</v>
      </c>
      <c r="N18" s="9"/>
      <c r="O18" s="9"/>
      <c r="P18" s="14">
        <f t="shared" si="4"/>
        <v>0</v>
      </c>
      <c r="Q18" s="9"/>
      <c r="R18" s="9"/>
      <c r="S18" s="14">
        <f t="shared" si="5"/>
        <v>0</v>
      </c>
      <c r="T18" s="9">
        <f t="shared" si="6"/>
        <v>16</v>
      </c>
      <c r="U18" s="9">
        <f t="shared" si="6"/>
        <v>0</v>
      </c>
      <c r="V18" s="14">
        <f t="shared" si="7"/>
        <v>0</v>
      </c>
    </row>
    <row r="19" spans="1:22" x14ac:dyDescent="0.25">
      <c r="A19" s="6" t="s">
        <v>14</v>
      </c>
      <c r="B19" s="7">
        <v>0</v>
      </c>
      <c r="C19" s="7">
        <v>0</v>
      </c>
      <c r="D19" s="13">
        <f t="shared" si="0"/>
        <v>0</v>
      </c>
      <c r="E19" s="7">
        <v>0</v>
      </c>
      <c r="F19" s="7">
        <v>0</v>
      </c>
      <c r="G19" s="13">
        <f t="shared" si="1"/>
        <v>0</v>
      </c>
      <c r="H19" s="7">
        <v>0</v>
      </c>
      <c r="I19" s="7">
        <v>0</v>
      </c>
      <c r="J19" s="13">
        <f t="shared" si="2"/>
        <v>0</v>
      </c>
      <c r="K19" s="7"/>
      <c r="L19" s="7"/>
      <c r="M19" s="13">
        <f t="shared" si="3"/>
        <v>0</v>
      </c>
      <c r="N19" s="7"/>
      <c r="O19" s="7"/>
      <c r="P19" s="13">
        <f t="shared" si="4"/>
        <v>0</v>
      </c>
      <c r="Q19" s="7"/>
      <c r="R19" s="7"/>
      <c r="S19" s="13">
        <f t="shared" si="5"/>
        <v>0</v>
      </c>
      <c r="T19" s="7">
        <f t="shared" si="6"/>
        <v>0</v>
      </c>
      <c r="U19" s="7">
        <f t="shared" si="6"/>
        <v>0</v>
      </c>
      <c r="V19" s="13">
        <f t="shared" si="7"/>
        <v>0</v>
      </c>
    </row>
    <row r="20" spans="1:22" ht="15.75" thickBot="1" x14ac:dyDescent="0.3">
      <c r="A20" s="8" t="s">
        <v>15</v>
      </c>
      <c r="B20" s="9">
        <v>2</v>
      </c>
      <c r="C20" s="9">
        <v>0</v>
      </c>
      <c r="D20" s="14">
        <f t="shared" si="0"/>
        <v>0</v>
      </c>
      <c r="E20" s="9">
        <v>2</v>
      </c>
      <c r="F20" s="9">
        <v>0</v>
      </c>
      <c r="G20" s="14">
        <f t="shared" si="1"/>
        <v>0</v>
      </c>
      <c r="H20" s="9">
        <v>1</v>
      </c>
      <c r="I20" s="9">
        <v>0</v>
      </c>
      <c r="J20" s="14">
        <f t="shared" si="2"/>
        <v>0</v>
      </c>
      <c r="K20" s="9"/>
      <c r="L20" s="9"/>
      <c r="M20" s="14">
        <f t="shared" si="3"/>
        <v>0</v>
      </c>
      <c r="N20" s="9"/>
      <c r="O20" s="9"/>
      <c r="P20" s="14">
        <f t="shared" si="4"/>
        <v>0</v>
      </c>
      <c r="Q20" s="9"/>
      <c r="R20" s="9"/>
      <c r="S20" s="14">
        <f t="shared" si="5"/>
        <v>0</v>
      </c>
      <c r="T20" s="9">
        <f t="shared" si="6"/>
        <v>5</v>
      </c>
      <c r="U20" s="9">
        <f t="shared" si="6"/>
        <v>0</v>
      </c>
      <c r="V20" s="14">
        <f t="shared" si="7"/>
        <v>0</v>
      </c>
    </row>
    <row r="21" spans="1:22" ht="15.75" thickTop="1" x14ac:dyDescent="0.25">
      <c r="A21" s="11" t="s">
        <v>16</v>
      </c>
      <c r="B21" s="12">
        <f>SUM(B7:B10)+B11+B16</f>
        <v>20</v>
      </c>
      <c r="C21" s="12">
        <f>SUM(C7:C10)+C11+C16</f>
        <v>0</v>
      </c>
      <c r="D21" s="16">
        <f t="shared" si="0"/>
        <v>0</v>
      </c>
      <c r="E21" s="12">
        <f>SUM(E7:E10)+E11+E16</f>
        <v>16</v>
      </c>
      <c r="F21" s="12">
        <f>SUM(F7:F10)+F11+F16</f>
        <v>0</v>
      </c>
      <c r="G21" s="16">
        <f t="shared" si="1"/>
        <v>0</v>
      </c>
      <c r="H21" s="12">
        <f>SUM(H7:H10)+H11+H16</f>
        <v>18</v>
      </c>
      <c r="I21" s="12">
        <f>SUM(I7:I10)+I11+I16</f>
        <v>0</v>
      </c>
      <c r="J21" s="16">
        <f t="shared" si="2"/>
        <v>0</v>
      </c>
      <c r="K21" s="12">
        <f>SUM(K7:K10)+K11+K16</f>
        <v>0</v>
      </c>
      <c r="L21" s="12">
        <f>SUM(L7:L10)+L11+L16</f>
        <v>0</v>
      </c>
      <c r="M21" s="16">
        <f t="shared" si="3"/>
        <v>0</v>
      </c>
      <c r="N21" s="12">
        <f>SUM(N7:N10)+N11+N16</f>
        <v>0</v>
      </c>
      <c r="O21" s="12">
        <f>SUM(O7:O10)+O11+O16</f>
        <v>0</v>
      </c>
      <c r="P21" s="16">
        <f t="shared" si="4"/>
        <v>0</v>
      </c>
      <c r="Q21" s="12">
        <f>SUM(Q7:Q10)+Q11+Q16</f>
        <v>0</v>
      </c>
      <c r="R21" s="12">
        <f>SUM(R7:R10)+R11+R16</f>
        <v>0</v>
      </c>
      <c r="S21" s="16">
        <f t="shared" si="5"/>
        <v>0</v>
      </c>
      <c r="T21" s="12">
        <f t="shared" si="6"/>
        <v>54</v>
      </c>
      <c r="U21" s="12">
        <f t="shared" si="6"/>
        <v>0</v>
      </c>
      <c r="V21" s="16">
        <f t="shared" si="7"/>
        <v>0</v>
      </c>
    </row>
  </sheetData>
  <mergeCells count="7">
    <mergeCell ref="T5:V5"/>
    <mergeCell ref="B5:D5"/>
    <mergeCell ref="E5:G5"/>
    <mergeCell ref="H5:J5"/>
    <mergeCell ref="K5:M5"/>
    <mergeCell ref="N5:P5"/>
    <mergeCell ref="Q5:S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37C9A-BB65-49FC-B327-76BFB2674AE8}">
  <dimension ref="A1:V21"/>
  <sheetViews>
    <sheetView workbookViewId="0">
      <selection activeCell="H18" sqref="H18"/>
    </sheetView>
  </sheetViews>
  <sheetFormatPr baseColWidth="10" defaultRowHeight="15" x14ac:dyDescent="0.25"/>
  <cols>
    <col min="1" max="1" width="30.140625" customWidth="1"/>
  </cols>
  <sheetData>
    <row r="1" spans="1:22" x14ac:dyDescent="0.25">
      <c r="A1" s="1" t="s">
        <v>44</v>
      </c>
      <c r="B1" s="1" t="s">
        <v>45</v>
      </c>
    </row>
    <row r="2" spans="1:22" x14ac:dyDescent="0.25">
      <c r="A2" s="1" t="s">
        <v>43</v>
      </c>
      <c r="B2" s="22">
        <v>0.53700000000000003</v>
      </c>
    </row>
    <row r="5" spans="1:22" x14ac:dyDescent="0.25">
      <c r="B5" s="18" t="s">
        <v>21</v>
      </c>
      <c r="C5" s="18"/>
      <c r="D5" s="18"/>
      <c r="E5" s="19" t="s">
        <v>22</v>
      </c>
      <c r="F5" s="19"/>
      <c r="G5" s="19"/>
      <c r="H5" s="18" t="s">
        <v>23</v>
      </c>
      <c r="I5" s="18"/>
      <c r="J5" s="18"/>
      <c r="K5" s="19" t="s">
        <v>24</v>
      </c>
      <c r="L5" s="19"/>
      <c r="M5" s="19"/>
      <c r="N5" s="18" t="s">
        <v>25</v>
      </c>
      <c r="O5" s="18"/>
      <c r="P5" s="18"/>
      <c r="Q5" s="19" t="s">
        <v>26</v>
      </c>
      <c r="R5" s="19"/>
      <c r="S5" s="19"/>
      <c r="T5" s="18" t="s">
        <v>27</v>
      </c>
      <c r="U5" s="18"/>
      <c r="V5" s="18"/>
    </row>
    <row r="6" spans="1:22" x14ac:dyDescent="0.25">
      <c r="A6" s="2" t="s">
        <v>17</v>
      </c>
      <c r="B6" s="3" t="s">
        <v>18</v>
      </c>
      <c r="C6" s="3" t="s">
        <v>19</v>
      </c>
      <c r="D6" s="3" t="s">
        <v>20</v>
      </c>
      <c r="E6" s="17" t="s">
        <v>18</v>
      </c>
      <c r="F6" s="17" t="s">
        <v>19</v>
      </c>
      <c r="G6" s="17" t="s">
        <v>20</v>
      </c>
      <c r="H6" s="3" t="s">
        <v>18</v>
      </c>
      <c r="I6" s="3" t="s">
        <v>19</v>
      </c>
      <c r="J6" s="3" t="s">
        <v>20</v>
      </c>
      <c r="K6" s="17" t="s">
        <v>18</v>
      </c>
      <c r="L6" s="17" t="s">
        <v>19</v>
      </c>
      <c r="M6" s="17" t="s">
        <v>20</v>
      </c>
      <c r="N6" s="3" t="s">
        <v>18</v>
      </c>
      <c r="O6" s="3" t="s">
        <v>19</v>
      </c>
      <c r="P6" s="3" t="s">
        <v>20</v>
      </c>
      <c r="Q6" s="17" t="s">
        <v>18</v>
      </c>
      <c r="R6" s="17" t="s">
        <v>19</v>
      </c>
      <c r="S6" s="17" t="s">
        <v>20</v>
      </c>
      <c r="T6" s="3" t="s">
        <v>18</v>
      </c>
      <c r="U6" s="3" t="s">
        <v>19</v>
      </c>
      <c r="V6" s="3" t="s">
        <v>20</v>
      </c>
    </row>
    <row r="7" spans="1:22" x14ac:dyDescent="0.25">
      <c r="A7" s="6" t="s">
        <v>2</v>
      </c>
      <c r="B7" s="7">
        <v>0</v>
      </c>
      <c r="C7" s="7">
        <v>0</v>
      </c>
      <c r="D7" s="13">
        <f>IFERROR(C7/B7,0)</f>
        <v>0</v>
      </c>
      <c r="E7" s="7">
        <v>0</v>
      </c>
      <c r="F7" s="7">
        <v>0</v>
      </c>
      <c r="G7" s="13">
        <f>IFERROR(F7/E7,0)</f>
        <v>0</v>
      </c>
      <c r="H7" s="7">
        <v>0</v>
      </c>
      <c r="I7" s="7">
        <v>0</v>
      </c>
      <c r="J7" s="13">
        <f>IFERROR(I7/H7,0)</f>
        <v>0</v>
      </c>
      <c r="K7" s="7"/>
      <c r="L7" s="7"/>
      <c r="M7" s="13">
        <f>IFERROR(L7/K7,0)</f>
        <v>0</v>
      </c>
      <c r="N7" s="7"/>
      <c r="O7" s="7"/>
      <c r="P7" s="13">
        <f>IFERROR(O7/N7,0)</f>
        <v>0</v>
      </c>
      <c r="Q7" s="7"/>
      <c r="R7" s="7"/>
      <c r="S7" s="13">
        <f>IFERROR(R7/Q7,0)</f>
        <v>0</v>
      </c>
      <c r="T7" s="7">
        <f>B7+E7+H7+K7+N7+Q7</f>
        <v>0</v>
      </c>
      <c r="U7" s="7">
        <f>C7+F7+I7+L7+O7+R7</f>
        <v>0</v>
      </c>
      <c r="V7" s="13">
        <f>IFERROR(U7/T7,0)</f>
        <v>0</v>
      </c>
    </row>
    <row r="8" spans="1:22" x14ac:dyDescent="0.25">
      <c r="A8" s="8" t="s">
        <v>3</v>
      </c>
      <c r="B8" s="9">
        <v>0</v>
      </c>
      <c r="C8" s="9">
        <v>0</v>
      </c>
      <c r="D8" s="14">
        <f t="shared" ref="D8:D21" si="0">IFERROR(C8/B8,0)</f>
        <v>0</v>
      </c>
      <c r="E8" s="9">
        <v>0</v>
      </c>
      <c r="F8" s="9">
        <v>0</v>
      </c>
      <c r="G8" s="14">
        <f t="shared" ref="G8:G21" si="1">IFERROR(F8/E8,0)</f>
        <v>0</v>
      </c>
      <c r="H8" s="9">
        <v>0</v>
      </c>
      <c r="I8" s="9">
        <v>0</v>
      </c>
      <c r="J8" s="14">
        <f t="shared" ref="J8:J21" si="2">IFERROR(I8/H8,0)</f>
        <v>0</v>
      </c>
      <c r="K8" s="9"/>
      <c r="L8" s="9"/>
      <c r="M8" s="14">
        <f t="shared" ref="M8:M21" si="3">IFERROR(L8/K8,0)</f>
        <v>0</v>
      </c>
      <c r="N8" s="9"/>
      <c r="O8" s="9"/>
      <c r="P8" s="14">
        <f t="shared" ref="P8:P21" si="4">IFERROR(O8/N8,0)</f>
        <v>0</v>
      </c>
      <c r="Q8" s="9"/>
      <c r="R8" s="9"/>
      <c r="S8" s="14">
        <f t="shared" ref="S8:S21" si="5">IFERROR(R8/Q8,0)</f>
        <v>0</v>
      </c>
      <c r="T8" s="9">
        <f t="shared" ref="T8:U21" si="6">B8+E8+H8+K8+N8+Q8</f>
        <v>0</v>
      </c>
      <c r="U8" s="9">
        <f t="shared" si="6"/>
        <v>0</v>
      </c>
      <c r="V8" s="14">
        <f t="shared" ref="V8:V21" si="7">IFERROR(U8/T8,0)</f>
        <v>0</v>
      </c>
    </row>
    <row r="9" spans="1:22" x14ac:dyDescent="0.25">
      <c r="A9" s="6" t="s">
        <v>4</v>
      </c>
      <c r="B9" s="7">
        <v>0</v>
      </c>
      <c r="C9" s="7">
        <v>0</v>
      </c>
      <c r="D9" s="13">
        <f t="shared" si="0"/>
        <v>0</v>
      </c>
      <c r="E9" s="7">
        <v>0</v>
      </c>
      <c r="F9" s="7">
        <v>0</v>
      </c>
      <c r="G9" s="13">
        <f t="shared" si="1"/>
        <v>0</v>
      </c>
      <c r="H9" s="7">
        <v>0</v>
      </c>
      <c r="I9" s="7">
        <v>0</v>
      </c>
      <c r="J9" s="13">
        <f t="shared" si="2"/>
        <v>0</v>
      </c>
      <c r="K9" s="7"/>
      <c r="L9" s="7"/>
      <c r="M9" s="13">
        <f t="shared" si="3"/>
        <v>0</v>
      </c>
      <c r="N9" s="7"/>
      <c r="O9" s="7"/>
      <c r="P9" s="13">
        <f t="shared" si="4"/>
        <v>0</v>
      </c>
      <c r="Q9" s="7"/>
      <c r="R9" s="7"/>
      <c r="S9" s="13">
        <f t="shared" si="5"/>
        <v>0</v>
      </c>
      <c r="T9" s="7">
        <f t="shared" si="6"/>
        <v>0</v>
      </c>
      <c r="U9" s="7">
        <f t="shared" si="6"/>
        <v>0</v>
      </c>
      <c r="V9" s="13">
        <f t="shared" si="7"/>
        <v>0</v>
      </c>
    </row>
    <row r="10" spans="1:22" x14ac:dyDescent="0.25">
      <c r="A10" s="8" t="s">
        <v>5</v>
      </c>
      <c r="B10" s="9">
        <v>0</v>
      </c>
      <c r="C10" s="9">
        <v>0</v>
      </c>
      <c r="D10" s="14">
        <f t="shared" si="0"/>
        <v>0</v>
      </c>
      <c r="E10" s="9">
        <v>0</v>
      </c>
      <c r="F10" s="9">
        <v>0</v>
      </c>
      <c r="G10" s="14">
        <f t="shared" si="1"/>
        <v>0</v>
      </c>
      <c r="H10" s="9">
        <v>0</v>
      </c>
      <c r="I10" s="9">
        <v>0</v>
      </c>
      <c r="J10" s="14">
        <f t="shared" si="2"/>
        <v>0</v>
      </c>
      <c r="K10" s="9"/>
      <c r="L10" s="9"/>
      <c r="M10" s="14">
        <f t="shared" si="3"/>
        <v>0</v>
      </c>
      <c r="N10" s="9"/>
      <c r="O10" s="9"/>
      <c r="P10" s="14">
        <f t="shared" si="4"/>
        <v>0</v>
      </c>
      <c r="Q10" s="9"/>
      <c r="R10" s="9"/>
      <c r="S10" s="14">
        <f t="shared" si="5"/>
        <v>0</v>
      </c>
      <c r="T10" s="9">
        <f t="shared" si="6"/>
        <v>0</v>
      </c>
      <c r="U10" s="9">
        <f t="shared" si="6"/>
        <v>0</v>
      </c>
      <c r="V10" s="14">
        <f t="shared" si="7"/>
        <v>0</v>
      </c>
    </row>
    <row r="11" spans="1:22" x14ac:dyDescent="0.25">
      <c r="A11" s="10" t="s">
        <v>6</v>
      </c>
      <c r="B11" s="5">
        <f>SUM(B12:B15)</f>
        <v>0</v>
      </c>
      <c r="C11" s="5">
        <f>SUM(C12:C15)</f>
        <v>0</v>
      </c>
      <c r="D11" s="15">
        <f t="shared" si="0"/>
        <v>0</v>
      </c>
      <c r="E11" s="5">
        <f>SUM(E12:E15)</f>
        <v>0</v>
      </c>
      <c r="F11" s="5">
        <f>SUM(F12:F15)</f>
        <v>0</v>
      </c>
      <c r="G11" s="15">
        <f t="shared" si="1"/>
        <v>0</v>
      </c>
      <c r="H11" s="5">
        <f>SUM(H12:H15)</f>
        <v>0</v>
      </c>
      <c r="I11" s="5">
        <f>SUM(I12:I15)</f>
        <v>0</v>
      </c>
      <c r="J11" s="15">
        <f t="shared" si="2"/>
        <v>0</v>
      </c>
      <c r="K11" s="5">
        <f>SUM(K12:K15)</f>
        <v>0</v>
      </c>
      <c r="L11" s="5">
        <f>SUM(L12:L15)</f>
        <v>0</v>
      </c>
      <c r="M11" s="15">
        <f t="shared" si="3"/>
        <v>0</v>
      </c>
      <c r="N11" s="5">
        <f>SUM(N12:N15)</f>
        <v>0</v>
      </c>
      <c r="O11" s="5">
        <f>SUM(O12:O15)</f>
        <v>0</v>
      </c>
      <c r="P11" s="15">
        <f t="shared" si="4"/>
        <v>0</v>
      </c>
      <c r="Q11" s="5">
        <f>SUM(Q12:Q15)</f>
        <v>0</v>
      </c>
      <c r="R11" s="5">
        <f>SUM(R12:R15)</f>
        <v>0</v>
      </c>
      <c r="S11" s="15">
        <f t="shared" si="5"/>
        <v>0</v>
      </c>
      <c r="T11" s="5">
        <f t="shared" si="6"/>
        <v>0</v>
      </c>
      <c r="U11" s="5">
        <f t="shared" si="6"/>
        <v>0</v>
      </c>
      <c r="V11" s="15">
        <f t="shared" si="7"/>
        <v>0</v>
      </c>
    </row>
    <row r="12" spans="1:22" x14ac:dyDescent="0.25">
      <c r="A12" s="8" t="s">
        <v>7</v>
      </c>
      <c r="B12" s="9">
        <v>0</v>
      </c>
      <c r="C12" s="9">
        <v>0</v>
      </c>
      <c r="D12" s="14">
        <f t="shared" si="0"/>
        <v>0</v>
      </c>
      <c r="E12" s="9">
        <v>0</v>
      </c>
      <c r="F12" s="9">
        <v>0</v>
      </c>
      <c r="G12" s="14">
        <f t="shared" si="1"/>
        <v>0</v>
      </c>
      <c r="H12" s="9">
        <v>0</v>
      </c>
      <c r="I12" s="9">
        <v>0</v>
      </c>
      <c r="J12" s="14">
        <f t="shared" si="2"/>
        <v>0</v>
      </c>
      <c r="K12" s="9"/>
      <c r="L12" s="9"/>
      <c r="M12" s="14">
        <f t="shared" si="3"/>
        <v>0</v>
      </c>
      <c r="N12" s="9"/>
      <c r="O12" s="9"/>
      <c r="P12" s="14">
        <f t="shared" si="4"/>
        <v>0</v>
      </c>
      <c r="Q12" s="9"/>
      <c r="R12" s="9"/>
      <c r="S12" s="14">
        <f t="shared" si="5"/>
        <v>0</v>
      </c>
      <c r="T12" s="9">
        <f t="shared" si="6"/>
        <v>0</v>
      </c>
      <c r="U12" s="9">
        <f t="shared" si="6"/>
        <v>0</v>
      </c>
      <c r="V12" s="14">
        <f t="shared" si="7"/>
        <v>0</v>
      </c>
    </row>
    <row r="13" spans="1:22" x14ac:dyDescent="0.25">
      <c r="A13" s="6" t="s">
        <v>8</v>
      </c>
      <c r="B13" s="7">
        <v>0</v>
      </c>
      <c r="C13" s="7">
        <v>0</v>
      </c>
      <c r="D13" s="13">
        <f t="shared" si="0"/>
        <v>0</v>
      </c>
      <c r="E13" s="7">
        <v>0</v>
      </c>
      <c r="F13" s="7">
        <v>0</v>
      </c>
      <c r="G13" s="13">
        <f t="shared" si="1"/>
        <v>0</v>
      </c>
      <c r="H13" s="7">
        <v>0</v>
      </c>
      <c r="I13" s="7">
        <v>0</v>
      </c>
      <c r="J13" s="13">
        <f t="shared" si="2"/>
        <v>0</v>
      </c>
      <c r="K13" s="7"/>
      <c r="L13" s="7"/>
      <c r="M13" s="13">
        <f t="shared" si="3"/>
        <v>0</v>
      </c>
      <c r="N13" s="7"/>
      <c r="O13" s="7"/>
      <c r="P13" s="13">
        <f t="shared" si="4"/>
        <v>0</v>
      </c>
      <c r="Q13" s="7"/>
      <c r="R13" s="7"/>
      <c r="S13" s="13">
        <f t="shared" si="5"/>
        <v>0</v>
      </c>
      <c r="T13" s="7">
        <f t="shared" si="6"/>
        <v>0</v>
      </c>
      <c r="U13" s="7">
        <f t="shared" si="6"/>
        <v>0</v>
      </c>
      <c r="V13" s="13">
        <f t="shared" si="7"/>
        <v>0</v>
      </c>
    </row>
    <row r="14" spans="1:22" x14ac:dyDescent="0.25">
      <c r="A14" s="8" t="s">
        <v>9</v>
      </c>
      <c r="B14" s="9">
        <v>0</v>
      </c>
      <c r="C14" s="9">
        <v>0</v>
      </c>
      <c r="D14" s="14">
        <f t="shared" si="0"/>
        <v>0</v>
      </c>
      <c r="E14" s="9">
        <v>0</v>
      </c>
      <c r="F14" s="9">
        <v>0</v>
      </c>
      <c r="G14" s="14">
        <f t="shared" si="1"/>
        <v>0</v>
      </c>
      <c r="H14" s="9">
        <v>0</v>
      </c>
      <c r="I14" s="9">
        <v>0</v>
      </c>
      <c r="J14" s="14">
        <f t="shared" si="2"/>
        <v>0</v>
      </c>
      <c r="K14" s="9"/>
      <c r="L14" s="9"/>
      <c r="M14" s="14">
        <f t="shared" si="3"/>
        <v>0</v>
      </c>
      <c r="N14" s="9"/>
      <c r="O14" s="9"/>
      <c r="P14" s="14">
        <f t="shared" si="4"/>
        <v>0</v>
      </c>
      <c r="Q14" s="9"/>
      <c r="R14" s="9"/>
      <c r="S14" s="14">
        <f t="shared" si="5"/>
        <v>0</v>
      </c>
      <c r="T14" s="9">
        <f t="shared" si="6"/>
        <v>0</v>
      </c>
      <c r="U14" s="9">
        <f t="shared" si="6"/>
        <v>0</v>
      </c>
      <c r="V14" s="14">
        <f t="shared" si="7"/>
        <v>0</v>
      </c>
    </row>
    <row r="15" spans="1:22" x14ac:dyDescent="0.25">
      <c r="A15" s="6" t="s">
        <v>10</v>
      </c>
      <c r="B15" s="7">
        <v>0</v>
      </c>
      <c r="C15" s="7">
        <v>0</v>
      </c>
      <c r="D15" s="13">
        <f t="shared" si="0"/>
        <v>0</v>
      </c>
      <c r="E15" s="7">
        <v>0</v>
      </c>
      <c r="F15" s="7">
        <v>0</v>
      </c>
      <c r="G15" s="13">
        <f t="shared" si="1"/>
        <v>0</v>
      </c>
      <c r="H15" s="7">
        <v>0</v>
      </c>
      <c r="I15" s="7">
        <v>0</v>
      </c>
      <c r="J15" s="13">
        <f t="shared" si="2"/>
        <v>0</v>
      </c>
      <c r="K15" s="7"/>
      <c r="L15" s="7"/>
      <c r="M15" s="13">
        <f t="shared" si="3"/>
        <v>0</v>
      </c>
      <c r="N15" s="7"/>
      <c r="O15" s="7"/>
      <c r="P15" s="13">
        <f t="shared" si="4"/>
        <v>0</v>
      </c>
      <c r="Q15" s="7"/>
      <c r="R15" s="7"/>
      <c r="S15" s="13">
        <f t="shared" si="5"/>
        <v>0</v>
      </c>
      <c r="T15" s="7">
        <f t="shared" si="6"/>
        <v>0</v>
      </c>
      <c r="U15" s="7">
        <f t="shared" si="6"/>
        <v>0</v>
      </c>
      <c r="V15" s="13">
        <f t="shared" si="7"/>
        <v>0</v>
      </c>
    </row>
    <row r="16" spans="1:22" x14ac:dyDescent="0.25">
      <c r="A16" s="4" t="s">
        <v>11</v>
      </c>
      <c r="B16" s="5">
        <f>SUM(B17:B20)</f>
        <v>1</v>
      </c>
      <c r="C16" s="5">
        <f>SUM(C17:C20)</f>
        <v>0</v>
      </c>
      <c r="D16" s="15">
        <f t="shared" si="0"/>
        <v>0</v>
      </c>
      <c r="E16" s="5">
        <f>SUM(E17:E20)</f>
        <v>1</v>
      </c>
      <c r="F16" s="5">
        <f>SUM(F17:F20)</f>
        <v>0</v>
      </c>
      <c r="G16" s="15">
        <f t="shared" si="1"/>
        <v>0</v>
      </c>
      <c r="H16" s="5">
        <f>SUM(H17:H20)</f>
        <v>1</v>
      </c>
      <c r="I16" s="5">
        <f>SUM(I17:I20)</f>
        <v>0</v>
      </c>
      <c r="J16" s="15">
        <f t="shared" si="2"/>
        <v>0</v>
      </c>
      <c r="K16" s="5">
        <f>SUM(K17:K20)</f>
        <v>0</v>
      </c>
      <c r="L16" s="5">
        <f>SUM(L17:L20)</f>
        <v>0</v>
      </c>
      <c r="M16" s="15">
        <f t="shared" si="3"/>
        <v>0</v>
      </c>
      <c r="N16" s="5">
        <f>SUM(N17:N20)</f>
        <v>0</v>
      </c>
      <c r="O16" s="5">
        <f>SUM(O17:O20)</f>
        <v>0</v>
      </c>
      <c r="P16" s="15">
        <f t="shared" si="4"/>
        <v>0</v>
      </c>
      <c r="Q16" s="5">
        <f>SUM(Q17:Q20)</f>
        <v>0</v>
      </c>
      <c r="R16" s="5">
        <f>SUM(R17:R20)</f>
        <v>0</v>
      </c>
      <c r="S16" s="15">
        <f t="shared" si="5"/>
        <v>0</v>
      </c>
      <c r="T16" s="5">
        <f t="shared" si="6"/>
        <v>3</v>
      </c>
      <c r="U16" s="5">
        <f t="shared" si="6"/>
        <v>0</v>
      </c>
      <c r="V16" s="15">
        <f t="shared" si="7"/>
        <v>0</v>
      </c>
    </row>
    <row r="17" spans="1:22" x14ac:dyDescent="0.25">
      <c r="A17" s="6" t="s">
        <v>12</v>
      </c>
      <c r="B17" s="7">
        <v>1</v>
      </c>
      <c r="C17" s="7">
        <v>0</v>
      </c>
      <c r="D17" s="13">
        <f t="shared" si="0"/>
        <v>0</v>
      </c>
      <c r="E17" s="7">
        <v>1</v>
      </c>
      <c r="F17" s="7">
        <v>0</v>
      </c>
      <c r="G17" s="13">
        <f t="shared" si="1"/>
        <v>0</v>
      </c>
      <c r="H17" s="7">
        <v>1</v>
      </c>
      <c r="I17" s="7">
        <v>0</v>
      </c>
      <c r="J17" s="13">
        <f t="shared" si="2"/>
        <v>0</v>
      </c>
      <c r="K17" s="7"/>
      <c r="L17" s="7"/>
      <c r="M17" s="13">
        <f t="shared" si="3"/>
        <v>0</v>
      </c>
      <c r="N17" s="7"/>
      <c r="O17" s="7"/>
      <c r="P17" s="13">
        <f t="shared" si="4"/>
        <v>0</v>
      </c>
      <c r="Q17" s="7"/>
      <c r="R17" s="7"/>
      <c r="S17" s="13">
        <f t="shared" si="5"/>
        <v>0</v>
      </c>
      <c r="T17" s="7">
        <f t="shared" si="6"/>
        <v>3</v>
      </c>
      <c r="U17" s="7">
        <f t="shared" si="6"/>
        <v>0</v>
      </c>
      <c r="V17" s="13">
        <f t="shared" si="7"/>
        <v>0</v>
      </c>
    </row>
    <row r="18" spans="1:22" x14ac:dyDescent="0.25">
      <c r="A18" s="8" t="s">
        <v>13</v>
      </c>
      <c r="B18" s="9">
        <v>0</v>
      </c>
      <c r="C18" s="9">
        <v>0</v>
      </c>
      <c r="D18" s="14">
        <f t="shared" si="0"/>
        <v>0</v>
      </c>
      <c r="E18" s="9">
        <v>0</v>
      </c>
      <c r="F18" s="9">
        <v>0</v>
      </c>
      <c r="G18" s="14">
        <f t="shared" si="1"/>
        <v>0</v>
      </c>
      <c r="H18" s="9">
        <v>0</v>
      </c>
      <c r="I18" s="9">
        <v>0</v>
      </c>
      <c r="J18" s="14">
        <f t="shared" si="2"/>
        <v>0</v>
      </c>
      <c r="K18" s="9"/>
      <c r="L18" s="9"/>
      <c r="M18" s="14">
        <f t="shared" si="3"/>
        <v>0</v>
      </c>
      <c r="N18" s="9"/>
      <c r="O18" s="9"/>
      <c r="P18" s="14">
        <f t="shared" si="4"/>
        <v>0</v>
      </c>
      <c r="Q18" s="9"/>
      <c r="R18" s="9"/>
      <c r="S18" s="14">
        <f t="shared" si="5"/>
        <v>0</v>
      </c>
      <c r="T18" s="9">
        <f t="shared" si="6"/>
        <v>0</v>
      </c>
      <c r="U18" s="9">
        <f t="shared" si="6"/>
        <v>0</v>
      </c>
      <c r="V18" s="14">
        <f t="shared" si="7"/>
        <v>0</v>
      </c>
    </row>
    <row r="19" spans="1:22" x14ac:dyDescent="0.25">
      <c r="A19" s="6" t="s">
        <v>14</v>
      </c>
      <c r="B19" s="7">
        <v>0</v>
      </c>
      <c r="C19" s="7">
        <v>0</v>
      </c>
      <c r="D19" s="13">
        <f t="shared" si="0"/>
        <v>0</v>
      </c>
      <c r="E19" s="7">
        <v>0</v>
      </c>
      <c r="F19" s="7">
        <v>0</v>
      </c>
      <c r="G19" s="13">
        <f t="shared" si="1"/>
        <v>0</v>
      </c>
      <c r="H19" s="7">
        <v>0</v>
      </c>
      <c r="I19" s="7">
        <v>0</v>
      </c>
      <c r="J19" s="13">
        <f t="shared" si="2"/>
        <v>0</v>
      </c>
      <c r="K19" s="7"/>
      <c r="L19" s="7"/>
      <c r="M19" s="13">
        <f t="shared" si="3"/>
        <v>0</v>
      </c>
      <c r="N19" s="7"/>
      <c r="O19" s="7"/>
      <c r="P19" s="13">
        <f t="shared" si="4"/>
        <v>0</v>
      </c>
      <c r="Q19" s="7"/>
      <c r="R19" s="7"/>
      <c r="S19" s="13">
        <f t="shared" si="5"/>
        <v>0</v>
      </c>
      <c r="T19" s="7">
        <f t="shared" si="6"/>
        <v>0</v>
      </c>
      <c r="U19" s="7">
        <f t="shared" si="6"/>
        <v>0</v>
      </c>
      <c r="V19" s="13">
        <f t="shared" si="7"/>
        <v>0</v>
      </c>
    </row>
    <row r="20" spans="1:22" ht="15.75" thickBot="1" x14ac:dyDescent="0.3">
      <c r="A20" s="8" t="s">
        <v>15</v>
      </c>
      <c r="B20" s="9">
        <v>0</v>
      </c>
      <c r="C20" s="9">
        <v>0</v>
      </c>
      <c r="D20" s="14">
        <f t="shared" si="0"/>
        <v>0</v>
      </c>
      <c r="E20" s="9">
        <v>0</v>
      </c>
      <c r="F20" s="9">
        <v>0</v>
      </c>
      <c r="G20" s="14">
        <f t="shared" si="1"/>
        <v>0</v>
      </c>
      <c r="H20" s="9">
        <v>0</v>
      </c>
      <c r="I20" s="9">
        <v>0</v>
      </c>
      <c r="J20" s="14">
        <f t="shared" si="2"/>
        <v>0</v>
      </c>
      <c r="K20" s="9"/>
      <c r="L20" s="9"/>
      <c r="M20" s="14">
        <f t="shared" si="3"/>
        <v>0</v>
      </c>
      <c r="N20" s="9"/>
      <c r="O20" s="9"/>
      <c r="P20" s="14">
        <f t="shared" si="4"/>
        <v>0</v>
      </c>
      <c r="Q20" s="9"/>
      <c r="R20" s="9"/>
      <c r="S20" s="14">
        <f t="shared" si="5"/>
        <v>0</v>
      </c>
      <c r="T20" s="9">
        <f t="shared" si="6"/>
        <v>0</v>
      </c>
      <c r="U20" s="9">
        <f t="shared" si="6"/>
        <v>0</v>
      </c>
      <c r="V20" s="14">
        <f t="shared" si="7"/>
        <v>0</v>
      </c>
    </row>
    <row r="21" spans="1:22" ht="15.75" thickTop="1" x14ac:dyDescent="0.25">
      <c r="A21" s="11" t="s">
        <v>16</v>
      </c>
      <c r="B21" s="12">
        <f>SUM(B7:B10)+B11+B16</f>
        <v>1</v>
      </c>
      <c r="C21" s="12">
        <f>SUM(C7:C10)+C11+C16</f>
        <v>0</v>
      </c>
      <c r="D21" s="16">
        <f t="shared" si="0"/>
        <v>0</v>
      </c>
      <c r="E21" s="12">
        <f>SUM(E7:E10)+E11+E16</f>
        <v>1</v>
      </c>
      <c r="F21" s="12">
        <f>SUM(F7:F10)+F11+F16</f>
        <v>0</v>
      </c>
      <c r="G21" s="16">
        <f t="shared" si="1"/>
        <v>0</v>
      </c>
      <c r="H21" s="12">
        <f>SUM(H7:H10)+H11+H16</f>
        <v>1</v>
      </c>
      <c r="I21" s="12">
        <f>SUM(I7:I10)+I11+I16</f>
        <v>0</v>
      </c>
      <c r="J21" s="16">
        <f t="shared" si="2"/>
        <v>0</v>
      </c>
      <c r="K21" s="12">
        <f>SUM(K7:K10)+K11+K16</f>
        <v>0</v>
      </c>
      <c r="L21" s="12">
        <f>SUM(L7:L10)+L11+L16</f>
        <v>0</v>
      </c>
      <c r="M21" s="16">
        <f t="shared" si="3"/>
        <v>0</v>
      </c>
      <c r="N21" s="12">
        <f>SUM(N7:N10)+N11+N16</f>
        <v>0</v>
      </c>
      <c r="O21" s="12">
        <f>SUM(O7:O10)+O11+O16</f>
        <v>0</v>
      </c>
      <c r="P21" s="16">
        <f t="shared" si="4"/>
        <v>0</v>
      </c>
      <c r="Q21" s="12">
        <f>SUM(Q7:Q10)+Q11+Q16</f>
        <v>0</v>
      </c>
      <c r="R21" s="12">
        <f>SUM(R7:R10)+R11+R16</f>
        <v>0</v>
      </c>
      <c r="S21" s="16">
        <f t="shared" si="5"/>
        <v>0</v>
      </c>
      <c r="T21" s="12">
        <f t="shared" si="6"/>
        <v>3</v>
      </c>
      <c r="U21" s="12">
        <f t="shared" si="6"/>
        <v>0</v>
      </c>
      <c r="V21" s="16">
        <f t="shared" si="7"/>
        <v>0</v>
      </c>
    </row>
  </sheetData>
  <mergeCells count="7">
    <mergeCell ref="T5:V5"/>
    <mergeCell ref="B5:D5"/>
    <mergeCell ref="E5:G5"/>
    <mergeCell ref="H5:J5"/>
    <mergeCell ref="K5:M5"/>
    <mergeCell ref="N5:P5"/>
    <mergeCell ref="Q5:S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03173-DEFF-4DEB-90DA-70378B89E599}">
  <dimension ref="A1:V21"/>
  <sheetViews>
    <sheetView workbookViewId="0">
      <selection activeCell="J22" sqref="J22"/>
    </sheetView>
  </sheetViews>
  <sheetFormatPr baseColWidth="10" defaultRowHeight="15" x14ac:dyDescent="0.25"/>
  <cols>
    <col min="1" max="1" width="26.85546875" customWidth="1"/>
  </cols>
  <sheetData>
    <row r="1" spans="1:22" x14ac:dyDescent="0.25">
      <c r="A1" s="1" t="s">
        <v>46</v>
      </c>
      <c r="B1" s="1" t="s">
        <v>47</v>
      </c>
    </row>
    <row r="2" spans="1:22" x14ac:dyDescent="0.25">
      <c r="A2" s="1" t="s">
        <v>43</v>
      </c>
      <c r="B2" s="21">
        <v>0.38</v>
      </c>
    </row>
    <row r="5" spans="1:22" x14ac:dyDescent="0.25">
      <c r="B5" s="18" t="s">
        <v>21</v>
      </c>
      <c r="C5" s="18"/>
      <c r="D5" s="18"/>
      <c r="E5" s="19" t="s">
        <v>22</v>
      </c>
      <c r="F5" s="19"/>
      <c r="G5" s="19"/>
      <c r="H5" s="18" t="s">
        <v>23</v>
      </c>
      <c r="I5" s="18"/>
      <c r="J5" s="18"/>
      <c r="K5" s="19" t="s">
        <v>24</v>
      </c>
      <c r="L5" s="19"/>
      <c r="M5" s="19"/>
      <c r="N5" s="18" t="s">
        <v>25</v>
      </c>
      <c r="O5" s="18"/>
      <c r="P5" s="18"/>
      <c r="Q5" s="19" t="s">
        <v>26</v>
      </c>
      <c r="R5" s="19"/>
      <c r="S5" s="19"/>
      <c r="T5" s="18" t="s">
        <v>27</v>
      </c>
      <c r="U5" s="18"/>
      <c r="V5" s="18"/>
    </row>
    <row r="6" spans="1:22" x14ac:dyDescent="0.25">
      <c r="A6" s="2" t="s">
        <v>17</v>
      </c>
      <c r="B6" s="3" t="s">
        <v>18</v>
      </c>
      <c r="C6" s="3" t="s">
        <v>19</v>
      </c>
      <c r="D6" s="3" t="s">
        <v>20</v>
      </c>
      <c r="E6" s="17" t="s">
        <v>18</v>
      </c>
      <c r="F6" s="17" t="s">
        <v>19</v>
      </c>
      <c r="G6" s="17" t="s">
        <v>20</v>
      </c>
      <c r="H6" s="3" t="s">
        <v>18</v>
      </c>
      <c r="I6" s="3" t="s">
        <v>19</v>
      </c>
      <c r="J6" s="3" t="s">
        <v>20</v>
      </c>
      <c r="K6" s="17" t="s">
        <v>18</v>
      </c>
      <c r="L6" s="17" t="s">
        <v>19</v>
      </c>
      <c r="M6" s="17" t="s">
        <v>20</v>
      </c>
      <c r="N6" s="3" t="s">
        <v>18</v>
      </c>
      <c r="O6" s="3" t="s">
        <v>19</v>
      </c>
      <c r="P6" s="3" t="s">
        <v>20</v>
      </c>
      <c r="Q6" s="17" t="s">
        <v>18</v>
      </c>
      <c r="R6" s="17" t="s">
        <v>19</v>
      </c>
      <c r="S6" s="17" t="s">
        <v>20</v>
      </c>
      <c r="T6" s="3" t="s">
        <v>18</v>
      </c>
      <c r="U6" s="3" t="s">
        <v>19</v>
      </c>
      <c r="V6" s="3" t="s">
        <v>20</v>
      </c>
    </row>
    <row r="7" spans="1:22" x14ac:dyDescent="0.25">
      <c r="A7" s="6" t="s">
        <v>2</v>
      </c>
      <c r="B7" s="7">
        <v>3</v>
      </c>
      <c r="C7" s="7">
        <v>0</v>
      </c>
      <c r="D7" s="13">
        <f>IFERROR(C7/B7,0)</f>
        <v>0</v>
      </c>
      <c r="E7" s="7">
        <v>3</v>
      </c>
      <c r="F7" s="7">
        <v>0</v>
      </c>
      <c r="G7" s="13">
        <f>IFERROR(F7/E7,0)</f>
        <v>0</v>
      </c>
      <c r="H7" s="7">
        <v>7</v>
      </c>
      <c r="I7" s="7">
        <v>0</v>
      </c>
      <c r="J7" s="13">
        <f>IFERROR(I7/H7,0)</f>
        <v>0</v>
      </c>
      <c r="K7" s="7"/>
      <c r="L7" s="7"/>
      <c r="M7" s="13">
        <f>IFERROR(L7/K7,0)</f>
        <v>0</v>
      </c>
      <c r="N7" s="7"/>
      <c r="O7" s="7"/>
      <c r="P7" s="13">
        <f>IFERROR(O7/N7,0)</f>
        <v>0</v>
      </c>
      <c r="Q7" s="7"/>
      <c r="R7" s="7"/>
      <c r="S7" s="13">
        <f>IFERROR(R7/Q7,0)</f>
        <v>0</v>
      </c>
      <c r="T7" s="7">
        <f>B7+E7+H7+K7+N7+Q7</f>
        <v>13</v>
      </c>
      <c r="U7" s="7">
        <f>C7+F7+I7+L7+O7+R7</f>
        <v>0</v>
      </c>
      <c r="V7" s="13">
        <f>IFERROR(U7/T7,0)</f>
        <v>0</v>
      </c>
    </row>
    <row r="8" spans="1:22" x14ac:dyDescent="0.25">
      <c r="A8" s="8" t="s">
        <v>3</v>
      </c>
      <c r="B8" s="9">
        <v>7</v>
      </c>
      <c r="C8" s="9">
        <v>4</v>
      </c>
      <c r="D8" s="14">
        <f t="shared" ref="D8:D21" si="0">IFERROR(C8/B8,0)</f>
        <v>0.5714285714285714</v>
      </c>
      <c r="E8" s="9">
        <v>5</v>
      </c>
      <c r="F8" s="9">
        <v>0</v>
      </c>
      <c r="G8" s="14">
        <f t="shared" ref="G8:G21" si="1">IFERROR(F8/E8,0)</f>
        <v>0</v>
      </c>
      <c r="H8" s="9">
        <v>7</v>
      </c>
      <c r="I8" s="9">
        <v>3</v>
      </c>
      <c r="J8" s="14">
        <f t="shared" ref="J8:J21" si="2">IFERROR(I8/H8,0)</f>
        <v>0.42857142857142855</v>
      </c>
      <c r="K8" s="9"/>
      <c r="L8" s="9"/>
      <c r="M8" s="14">
        <f t="shared" ref="M8:M21" si="3">IFERROR(L8/K8,0)</f>
        <v>0</v>
      </c>
      <c r="N8" s="9"/>
      <c r="O8" s="9"/>
      <c r="P8" s="14">
        <f t="shared" ref="P8:P21" si="4">IFERROR(O8/N8,0)</f>
        <v>0</v>
      </c>
      <c r="Q8" s="9"/>
      <c r="R8" s="9"/>
      <c r="S8" s="14">
        <f t="shared" ref="S8:S21" si="5">IFERROR(R8/Q8,0)</f>
        <v>0</v>
      </c>
      <c r="T8" s="9">
        <f t="shared" ref="T8:U21" si="6">B8+E8+H8+K8+N8+Q8</f>
        <v>19</v>
      </c>
      <c r="U8" s="9">
        <f t="shared" si="6"/>
        <v>7</v>
      </c>
      <c r="V8" s="14">
        <f t="shared" ref="V8:V21" si="7">IFERROR(U8/T8,0)</f>
        <v>0.36842105263157893</v>
      </c>
    </row>
    <row r="9" spans="1:22" x14ac:dyDescent="0.25">
      <c r="A9" s="6" t="s">
        <v>4</v>
      </c>
      <c r="B9" s="7">
        <v>1</v>
      </c>
      <c r="C9" s="7">
        <v>0</v>
      </c>
      <c r="D9" s="13">
        <f t="shared" si="0"/>
        <v>0</v>
      </c>
      <c r="E9" s="7">
        <v>0</v>
      </c>
      <c r="F9" s="7">
        <v>0</v>
      </c>
      <c r="G9" s="13">
        <f t="shared" si="1"/>
        <v>0</v>
      </c>
      <c r="H9" s="7">
        <v>0</v>
      </c>
      <c r="I9" s="7">
        <v>0</v>
      </c>
      <c r="J9" s="13">
        <f t="shared" si="2"/>
        <v>0</v>
      </c>
      <c r="K9" s="7"/>
      <c r="L9" s="7"/>
      <c r="M9" s="13">
        <f t="shared" si="3"/>
        <v>0</v>
      </c>
      <c r="N9" s="7"/>
      <c r="O9" s="7"/>
      <c r="P9" s="13">
        <f t="shared" si="4"/>
        <v>0</v>
      </c>
      <c r="Q9" s="7"/>
      <c r="R9" s="7"/>
      <c r="S9" s="13">
        <f t="shared" si="5"/>
        <v>0</v>
      </c>
      <c r="T9" s="7">
        <f t="shared" si="6"/>
        <v>1</v>
      </c>
      <c r="U9" s="7">
        <f t="shared" si="6"/>
        <v>0</v>
      </c>
      <c r="V9" s="13">
        <f t="shared" si="7"/>
        <v>0</v>
      </c>
    </row>
    <row r="10" spans="1:22" x14ac:dyDescent="0.25">
      <c r="A10" s="8" t="s">
        <v>5</v>
      </c>
      <c r="B10" s="9">
        <v>3</v>
      </c>
      <c r="C10" s="9">
        <v>1</v>
      </c>
      <c r="D10" s="14">
        <f t="shared" si="0"/>
        <v>0.33333333333333331</v>
      </c>
      <c r="E10" s="9">
        <v>0</v>
      </c>
      <c r="F10" s="9">
        <v>0</v>
      </c>
      <c r="G10" s="14">
        <f t="shared" si="1"/>
        <v>0</v>
      </c>
      <c r="H10" s="9">
        <v>2</v>
      </c>
      <c r="I10" s="9">
        <v>0</v>
      </c>
      <c r="J10" s="14">
        <f t="shared" si="2"/>
        <v>0</v>
      </c>
      <c r="K10" s="9"/>
      <c r="L10" s="9"/>
      <c r="M10" s="14">
        <f t="shared" si="3"/>
        <v>0</v>
      </c>
      <c r="N10" s="9"/>
      <c r="O10" s="9"/>
      <c r="P10" s="14">
        <f t="shared" si="4"/>
        <v>0</v>
      </c>
      <c r="Q10" s="9"/>
      <c r="R10" s="9"/>
      <c r="S10" s="14">
        <f t="shared" si="5"/>
        <v>0</v>
      </c>
      <c r="T10" s="9">
        <f t="shared" si="6"/>
        <v>5</v>
      </c>
      <c r="U10" s="9">
        <f t="shared" si="6"/>
        <v>1</v>
      </c>
      <c r="V10" s="14">
        <f t="shared" si="7"/>
        <v>0.2</v>
      </c>
    </row>
    <row r="11" spans="1:22" x14ac:dyDescent="0.25">
      <c r="A11" s="10" t="s">
        <v>6</v>
      </c>
      <c r="B11" s="5">
        <f>SUM(B12:B15)</f>
        <v>3</v>
      </c>
      <c r="C11" s="5">
        <f>SUM(C12:C15)</f>
        <v>0</v>
      </c>
      <c r="D11" s="15">
        <f t="shared" si="0"/>
        <v>0</v>
      </c>
      <c r="E11" s="5">
        <f>SUM(E12:E15)</f>
        <v>5</v>
      </c>
      <c r="F11" s="5">
        <f>SUM(F12:F15)</f>
        <v>2</v>
      </c>
      <c r="G11" s="15">
        <f t="shared" si="1"/>
        <v>0.4</v>
      </c>
      <c r="H11" s="5">
        <f>SUM(H12:H15)</f>
        <v>2</v>
      </c>
      <c r="I11" s="5">
        <f>SUM(I12:I15)</f>
        <v>0</v>
      </c>
      <c r="J11" s="15">
        <f t="shared" si="2"/>
        <v>0</v>
      </c>
      <c r="K11" s="5">
        <f>SUM(K12:K15)</f>
        <v>0</v>
      </c>
      <c r="L11" s="5">
        <f>SUM(L12:L15)</f>
        <v>0</v>
      </c>
      <c r="M11" s="15">
        <f t="shared" si="3"/>
        <v>0</v>
      </c>
      <c r="N11" s="5">
        <f>SUM(N12:N15)</f>
        <v>0</v>
      </c>
      <c r="O11" s="5">
        <f>SUM(O12:O15)</f>
        <v>0</v>
      </c>
      <c r="P11" s="15">
        <f t="shared" si="4"/>
        <v>0</v>
      </c>
      <c r="Q11" s="5">
        <f>SUM(Q12:Q15)</f>
        <v>0</v>
      </c>
      <c r="R11" s="5">
        <f>SUM(R12:R15)</f>
        <v>0</v>
      </c>
      <c r="S11" s="15">
        <f t="shared" si="5"/>
        <v>0</v>
      </c>
      <c r="T11" s="5">
        <f t="shared" si="6"/>
        <v>10</v>
      </c>
      <c r="U11" s="5">
        <f t="shared" si="6"/>
        <v>2</v>
      </c>
      <c r="V11" s="15">
        <f t="shared" si="7"/>
        <v>0.2</v>
      </c>
    </row>
    <row r="12" spans="1:22" x14ac:dyDescent="0.25">
      <c r="A12" s="8" t="s">
        <v>7</v>
      </c>
      <c r="B12" s="9">
        <v>2</v>
      </c>
      <c r="C12" s="9">
        <v>0</v>
      </c>
      <c r="D12" s="14">
        <f t="shared" si="0"/>
        <v>0</v>
      </c>
      <c r="E12" s="9">
        <v>5</v>
      </c>
      <c r="F12" s="9">
        <v>2</v>
      </c>
      <c r="G12" s="14">
        <f t="shared" si="1"/>
        <v>0.4</v>
      </c>
      <c r="H12" s="9">
        <v>2</v>
      </c>
      <c r="I12" s="9">
        <v>0</v>
      </c>
      <c r="J12" s="14">
        <f t="shared" si="2"/>
        <v>0</v>
      </c>
      <c r="K12" s="9"/>
      <c r="L12" s="9"/>
      <c r="M12" s="14">
        <f t="shared" si="3"/>
        <v>0</v>
      </c>
      <c r="N12" s="9"/>
      <c r="O12" s="9"/>
      <c r="P12" s="14">
        <f t="shared" si="4"/>
        <v>0</v>
      </c>
      <c r="Q12" s="9"/>
      <c r="R12" s="9"/>
      <c r="S12" s="14">
        <f t="shared" si="5"/>
        <v>0</v>
      </c>
      <c r="T12" s="9">
        <f t="shared" si="6"/>
        <v>9</v>
      </c>
      <c r="U12" s="9">
        <f t="shared" si="6"/>
        <v>2</v>
      </c>
      <c r="V12" s="14">
        <f t="shared" si="7"/>
        <v>0.22222222222222221</v>
      </c>
    </row>
    <row r="13" spans="1:22" x14ac:dyDescent="0.25">
      <c r="A13" s="6" t="s">
        <v>8</v>
      </c>
      <c r="B13" s="7">
        <v>0</v>
      </c>
      <c r="C13" s="7">
        <v>0</v>
      </c>
      <c r="D13" s="13">
        <f t="shared" si="0"/>
        <v>0</v>
      </c>
      <c r="E13" s="7">
        <v>0</v>
      </c>
      <c r="F13" s="7">
        <v>0</v>
      </c>
      <c r="G13" s="13">
        <f t="shared" si="1"/>
        <v>0</v>
      </c>
      <c r="H13" s="7">
        <v>0</v>
      </c>
      <c r="I13" s="7">
        <v>0</v>
      </c>
      <c r="J13" s="13">
        <f t="shared" si="2"/>
        <v>0</v>
      </c>
      <c r="K13" s="7"/>
      <c r="L13" s="7"/>
      <c r="M13" s="13">
        <f t="shared" si="3"/>
        <v>0</v>
      </c>
      <c r="N13" s="7"/>
      <c r="O13" s="7"/>
      <c r="P13" s="13">
        <f t="shared" si="4"/>
        <v>0</v>
      </c>
      <c r="Q13" s="7"/>
      <c r="R13" s="7"/>
      <c r="S13" s="13">
        <f t="shared" si="5"/>
        <v>0</v>
      </c>
      <c r="T13" s="7">
        <f t="shared" si="6"/>
        <v>0</v>
      </c>
      <c r="U13" s="7">
        <f t="shared" si="6"/>
        <v>0</v>
      </c>
      <c r="V13" s="13">
        <f t="shared" si="7"/>
        <v>0</v>
      </c>
    </row>
    <row r="14" spans="1:22" x14ac:dyDescent="0.25">
      <c r="A14" s="8" t="s">
        <v>9</v>
      </c>
      <c r="B14" s="9">
        <v>1</v>
      </c>
      <c r="C14" s="9">
        <v>0</v>
      </c>
      <c r="D14" s="14">
        <f t="shared" si="0"/>
        <v>0</v>
      </c>
      <c r="E14" s="9">
        <v>0</v>
      </c>
      <c r="F14" s="9">
        <v>0</v>
      </c>
      <c r="G14" s="14">
        <f t="shared" si="1"/>
        <v>0</v>
      </c>
      <c r="H14" s="9">
        <v>0</v>
      </c>
      <c r="I14" s="9">
        <v>0</v>
      </c>
      <c r="J14" s="14">
        <f t="shared" si="2"/>
        <v>0</v>
      </c>
      <c r="K14" s="9"/>
      <c r="L14" s="9"/>
      <c r="M14" s="14">
        <f t="shared" si="3"/>
        <v>0</v>
      </c>
      <c r="N14" s="9"/>
      <c r="O14" s="9"/>
      <c r="P14" s="14">
        <f t="shared" si="4"/>
        <v>0</v>
      </c>
      <c r="Q14" s="9"/>
      <c r="R14" s="9"/>
      <c r="S14" s="14">
        <f t="shared" si="5"/>
        <v>0</v>
      </c>
      <c r="T14" s="9">
        <f t="shared" si="6"/>
        <v>1</v>
      </c>
      <c r="U14" s="9">
        <f t="shared" si="6"/>
        <v>0</v>
      </c>
      <c r="V14" s="14">
        <f t="shared" si="7"/>
        <v>0</v>
      </c>
    </row>
    <row r="15" spans="1:22" x14ac:dyDescent="0.25">
      <c r="A15" s="6" t="s">
        <v>10</v>
      </c>
      <c r="B15" s="7">
        <v>0</v>
      </c>
      <c r="C15" s="7">
        <v>0</v>
      </c>
      <c r="D15" s="13">
        <f t="shared" si="0"/>
        <v>0</v>
      </c>
      <c r="E15" s="7">
        <v>0</v>
      </c>
      <c r="F15" s="7">
        <v>0</v>
      </c>
      <c r="G15" s="13">
        <f t="shared" si="1"/>
        <v>0</v>
      </c>
      <c r="H15" s="7">
        <v>0</v>
      </c>
      <c r="I15" s="7">
        <v>0</v>
      </c>
      <c r="J15" s="13">
        <f t="shared" si="2"/>
        <v>0</v>
      </c>
      <c r="K15" s="7"/>
      <c r="L15" s="7"/>
      <c r="M15" s="13">
        <f t="shared" si="3"/>
        <v>0</v>
      </c>
      <c r="N15" s="7"/>
      <c r="O15" s="7"/>
      <c r="P15" s="13">
        <f t="shared" si="4"/>
        <v>0</v>
      </c>
      <c r="Q15" s="7"/>
      <c r="R15" s="7"/>
      <c r="S15" s="13">
        <f t="shared" si="5"/>
        <v>0</v>
      </c>
      <c r="T15" s="7">
        <f t="shared" si="6"/>
        <v>0</v>
      </c>
      <c r="U15" s="7">
        <f t="shared" si="6"/>
        <v>0</v>
      </c>
      <c r="V15" s="13">
        <f t="shared" si="7"/>
        <v>0</v>
      </c>
    </row>
    <row r="16" spans="1:22" x14ac:dyDescent="0.25">
      <c r="A16" s="4" t="s">
        <v>11</v>
      </c>
      <c r="B16" s="5">
        <f>SUM(B17:B20)</f>
        <v>7</v>
      </c>
      <c r="C16" s="5">
        <f>SUM(C17:C20)</f>
        <v>1</v>
      </c>
      <c r="D16" s="15">
        <f t="shared" si="0"/>
        <v>0.14285714285714285</v>
      </c>
      <c r="E16" s="5">
        <f>SUM(E17:E20)</f>
        <v>4</v>
      </c>
      <c r="F16" s="5">
        <f>SUM(F17:F20)</f>
        <v>1</v>
      </c>
      <c r="G16" s="15">
        <f t="shared" si="1"/>
        <v>0.25</v>
      </c>
      <c r="H16" s="5">
        <f>SUM(H17:H20)</f>
        <v>4</v>
      </c>
      <c r="I16" s="5">
        <f>SUM(I17:I20)</f>
        <v>0</v>
      </c>
      <c r="J16" s="15">
        <f t="shared" si="2"/>
        <v>0</v>
      </c>
      <c r="K16" s="5">
        <f>SUM(K17:K20)</f>
        <v>0</v>
      </c>
      <c r="L16" s="5">
        <f>SUM(L17:L20)</f>
        <v>0</v>
      </c>
      <c r="M16" s="15">
        <f t="shared" si="3"/>
        <v>0</v>
      </c>
      <c r="N16" s="5">
        <f>SUM(N17:N20)</f>
        <v>0</v>
      </c>
      <c r="O16" s="5">
        <f>SUM(O17:O20)</f>
        <v>0</v>
      </c>
      <c r="P16" s="15">
        <f t="shared" si="4"/>
        <v>0</v>
      </c>
      <c r="Q16" s="5">
        <f>SUM(Q17:Q20)</f>
        <v>0</v>
      </c>
      <c r="R16" s="5">
        <f>SUM(R17:R20)</f>
        <v>0</v>
      </c>
      <c r="S16" s="15">
        <f t="shared" si="5"/>
        <v>0</v>
      </c>
      <c r="T16" s="5">
        <f t="shared" si="6"/>
        <v>15</v>
      </c>
      <c r="U16" s="5">
        <f t="shared" si="6"/>
        <v>2</v>
      </c>
      <c r="V16" s="15">
        <f t="shared" si="7"/>
        <v>0.13333333333333333</v>
      </c>
    </row>
    <row r="17" spans="1:22" x14ac:dyDescent="0.25">
      <c r="A17" s="6" t="s">
        <v>12</v>
      </c>
      <c r="B17" s="7">
        <v>2</v>
      </c>
      <c r="C17" s="7">
        <v>0</v>
      </c>
      <c r="D17" s="13">
        <f t="shared" si="0"/>
        <v>0</v>
      </c>
      <c r="E17" s="7">
        <v>2</v>
      </c>
      <c r="F17" s="7">
        <v>0</v>
      </c>
      <c r="G17" s="13">
        <f t="shared" si="1"/>
        <v>0</v>
      </c>
      <c r="H17" s="7">
        <v>0</v>
      </c>
      <c r="I17" s="7">
        <v>0</v>
      </c>
      <c r="J17" s="13">
        <f t="shared" si="2"/>
        <v>0</v>
      </c>
      <c r="K17" s="7"/>
      <c r="L17" s="7"/>
      <c r="M17" s="13">
        <f t="shared" si="3"/>
        <v>0</v>
      </c>
      <c r="N17" s="7"/>
      <c r="O17" s="7"/>
      <c r="P17" s="13">
        <f t="shared" si="4"/>
        <v>0</v>
      </c>
      <c r="Q17" s="7"/>
      <c r="R17" s="7"/>
      <c r="S17" s="13">
        <f t="shared" si="5"/>
        <v>0</v>
      </c>
      <c r="T17" s="7">
        <f t="shared" si="6"/>
        <v>4</v>
      </c>
      <c r="U17" s="7">
        <f t="shared" si="6"/>
        <v>0</v>
      </c>
      <c r="V17" s="13">
        <f t="shared" si="7"/>
        <v>0</v>
      </c>
    </row>
    <row r="18" spans="1:22" x14ac:dyDescent="0.25">
      <c r="A18" s="8" t="s">
        <v>13</v>
      </c>
      <c r="B18" s="9">
        <v>5</v>
      </c>
      <c r="C18" s="9">
        <v>1</v>
      </c>
      <c r="D18" s="14">
        <f t="shared" si="0"/>
        <v>0.2</v>
      </c>
      <c r="E18" s="9">
        <v>1</v>
      </c>
      <c r="F18" s="9">
        <v>1</v>
      </c>
      <c r="G18" s="14">
        <f t="shared" si="1"/>
        <v>1</v>
      </c>
      <c r="H18" s="9">
        <v>4</v>
      </c>
      <c r="I18" s="9">
        <v>0</v>
      </c>
      <c r="J18" s="14">
        <f t="shared" si="2"/>
        <v>0</v>
      </c>
      <c r="K18" s="9"/>
      <c r="L18" s="9"/>
      <c r="M18" s="14">
        <f t="shared" si="3"/>
        <v>0</v>
      </c>
      <c r="N18" s="9"/>
      <c r="O18" s="9"/>
      <c r="P18" s="14">
        <f t="shared" si="4"/>
        <v>0</v>
      </c>
      <c r="Q18" s="9"/>
      <c r="R18" s="9"/>
      <c r="S18" s="14">
        <f t="shared" si="5"/>
        <v>0</v>
      </c>
      <c r="T18" s="9">
        <f t="shared" si="6"/>
        <v>10</v>
      </c>
      <c r="U18" s="9">
        <f t="shared" si="6"/>
        <v>2</v>
      </c>
      <c r="V18" s="14">
        <f t="shared" si="7"/>
        <v>0.2</v>
      </c>
    </row>
    <row r="19" spans="1:22" x14ac:dyDescent="0.25">
      <c r="A19" s="6" t="s">
        <v>14</v>
      </c>
      <c r="B19" s="7">
        <v>0</v>
      </c>
      <c r="C19" s="7">
        <v>0</v>
      </c>
      <c r="D19" s="13">
        <f t="shared" si="0"/>
        <v>0</v>
      </c>
      <c r="E19" s="7">
        <v>0</v>
      </c>
      <c r="F19" s="7">
        <v>0</v>
      </c>
      <c r="G19" s="13">
        <f t="shared" si="1"/>
        <v>0</v>
      </c>
      <c r="H19" s="7">
        <v>0</v>
      </c>
      <c r="I19" s="7">
        <v>0</v>
      </c>
      <c r="J19" s="13">
        <f t="shared" si="2"/>
        <v>0</v>
      </c>
      <c r="K19" s="7"/>
      <c r="L19" s="7"/>
      <c r="M19" s="13">
        <f t="shared" si="3"/>
        <v>0</v>
      </c>
      <c r="N19" s="7"/>
      <c r="O19" s="7"/>
      <c r="P19" s="13">
        <f t="shared" si="4"/>
        <v>0</v>
      </c>
      <c r="Q19" s="7"/>
      <c r="R19" s="7"/>
      <c r="S19" s="13">
        <f t="shared" si="5"/>
        <v>0</v>
      </c>
      <c r="T19" s="7">
        <f t="shared" si="6"/>
        <v>0</v>
      </c>
      <c r="U19" s="7">
        <f t="shared" si="6"/>
        <v>0</v>
      </c>
      <c r="V19" s="13">
        <f t="shared" si="7"/>
        <v>0</v>
      </c>
    </row>
    <row r="20" spans="1:22" ht="15.75" thickBot="1" x14ac:dyDescent="0.3">
      <c r="A20" s="8" t="s">
        <v>15</v>
      </c>
      <c r="B20" s="9">
        <v>0</v>
      </c>
      <c r="C20" s="9">
        <v>0</v>
      </c>
      <c r="D20" s="14">
        <f t="shared" si="0"/>
        <v>0</v>
      </c>
      <c r="E20" s="9">
        <v>1</v>
      </c>
      <c r="F20" s="9">
        <v>0</v>
      </c>
      <c r="G20" s="14">
        <f t="shared" si="1"/>
        <v>0</v>
      </c>
      <c r="H20" s="9">
        <v>0</v>
      </c>
      <c r="I20" s="9">
        <v>0</v>
      </c>
      <c r="J20" s="14">
        <f t="shared" si="2"/>
        <v>0</v>
      </c>
      <c r="K20" s="9"/>
      <c r="L20" s="9"/>
      <c r="M20" s="14">
        <f t="shared" si="3"/>
        <v>0</v>
      </c>
      <c r="N20" s="9"/>
      <c r="O20" s="9"/>
      <c r="P20" s="14">
        <f t="shared" si="4"/>
        <v>0</v>
      </c>
      <c r="Q20" s="9"/>
      <c r="R20" s="9"/>
      <c r="S20" s="14">
        <f t="shared" si="5"/>
        <v>0</v>
      </c>
      <c r="T20" s="9">
        <f t="shared" si="6"/>
        <v>1</v>
      </c>
      <c r="U20" s="9">
        <f t="shared" si="6"/>
        <v>0</v>
      </c>
      <c r="V20" s="14">
        <f t="shared" si="7"/>
        <v>0</v>
      </c>
    </row>
    <row r="21" spans="1:22" ht="15.75" thickTop="1" x14ac:dyDescent="0.25">
      <c r="A21" s="11" t="s">
        <v>16</v>
      </c>
      <c r="B21" s="12">
        <f>SUM(B7:B10)+B11+B16</f>
        <v>24</v>
      </c>
      <c r="C21" s="12">
        <f>SUM(C7:C10)+C11+C16</f>
        <v>6</v>
      </c>
      <c r="D21" s="16">
        <f t="shared" si="0"/>
        <v>0.25</v>
      </c>
      <c r="E21" s="12">
        <f>SUM(E7:E10)+E11+E16</f>
        <v>17</v>
      </c>
      <c r="F21" s="12">
        <f>SUM(F7:F10)+F11+F16</f>
        <v>3</v>
      </c>
      <c r="G21" s="16">
        <f t="shared" si="1"/>
        <v>0.17647058823529413</v>
      </c>
      <c r="H21" s="12">
        <f>SUM(H7:H10)+H11+H16</f>
        <v>22</v>
      </c>
      <c r="I21" s="12">
        <f>SUM(I7:I10)+I11+I16</f>
        <v>3</v>
      </c>
      <c r="J21" s="16">
        <f t="shared" si="2"/>
        <v>0.13636363636363635</v>
      </c>
      <c r="K21" s="12">
        <f>SUM(K7:K10)+K11+K16</f>
        <v>0</v>
      </c>
      <c r="L21" s="12">
        <f>SUM(L7:L10)+L11+L16</f>
        <v>0</v>
      </c>
      <c r="M21" s="16">
        <f t="shared" si="3"/>
        <v>0</v>
      </c>
      <c r="N21" s="12">
        <f>SUM(N7:N10)+N11+N16</f>
        <v>0</v>
      </c>
      <c r="O21" s="12">
        <f>SUM(O7:O10)+O11+O16</f>
        <v>0</v>
      </c>
      <c r="P21" s="16">
        <f t="shared" si="4"/>
        <v>0</v>
      </c>
      <c r="Q21" s="12">
        <f>SUM(Q7:Q10)+Q11+Q16</f>
        <v>0</v>
      </c>
      <c r="R21" s="12">
        <f>SUM(R7:R10)+R11+R16</f>
        <v>0</v>
      </c>
      <c r="S21" s="16">
        <f t="shared" si="5"/>
        <v>0</v>
      </c>
      <c r="T21" s="12">
        <f t="shared" si="6"/>
        <v>63</v>
      </c>
      <c r="U21" s="12">
        <f t="shared" si="6"/>
        <v>12</v>
      </c>
      <c r="V21" s="16">
        <f t="shared" si="7"/>
        <v>0.19047619047619047</v>
      </c>
    </row>
  </sheetData>
  <mergeCells count="7">
    <mergeCell ref="T5:V5"/>
    <mergeCell ref="B5:D5"/>
    <mergeCell ref="E5:G5"/>
    <mergeCell ref="H5:J5"/>
    <mergeCell ref="K5:M5"/>
    <mergeCell ref="N5:P5"/>
    <mergeCell ref="Q5:S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28A45-7F14-47F4-BA9A-8D1D8A15B966}">
  <dimension ref="A1:V21"/>
  <sheetViews>
    <sheetView workbookViewId="0">
      <selection activeCell="D27" sqref="D27"/>
    </sheetView>
  </sheetViews>
  <sheetFormatPr baseColWidth="10" defaultRowHeight="15" x14ac:dyDescent="0.25"/>
  <cols>
    <col min="1" max="1" width="27.7109375" customWidth="1"/>
  </cols>
  <sheetData>
    <row r="1" spans="1:22" x14ac:dyDescent="0.25">
      <c r="A1" s="1" t="s">
        <v>48</v>
      </c>
      <c r="B1" s="1" t="s">
        <v>49</v>
      </c>
    </row>
    <row r="2" spans="1:22" x14ac:dyDescent="0.25">
      <c r="A2" s="1" t="s">
        <v>43</v>
      </c>
      <c r="B2" s="22">
        <v>0.60499999999999998</v>
      </c>
    </row>
    <row r="5" spans="1:22" x14ac:dyDescent="0.25">
      <c r="B5" s="18" t="s">
        <v>21</v>
      </c>
      <c r="C5" s="18"/>
      <c r="D5" s="18"/>
      <c r="E5" s="19" t="s">
        <v>22</v>
      </c>
      <c r="F5" s="19"/>
      <c r="G5" s="19"/>
      <c r="H5" s="18" t="s">
        <v>23</v>
      </c>
      <c r="I5" s="18"/>
      <c r="J5" s="18"/>
      <c r="K5" s="19" t="s">
        <v>24</v>
      </c>
      <c r="L5" s="19"/>
      <c r="M5" s="19"/>
      <c r="N5" s="18" t="s">
        <v>25</v>
      </c>
      <c r="O5" s="18"/>
      <c r="P5" s="18"/>
      <c r="Q5" s="19" t="s">
        <v>26</v>
      </c>
      <c r="R5" s="19"/>
      <c r="S5" s="19"/>
      <c r="T5" s="18" t="s">
        <v>27</v>
      </c>
      <c r="U5" s="18"/>
      <c r="V5" s="18"/>
    </row>
    <row r="6" spans="1:22" x14ac:dyDescent="0.25">
      <c r="A6" s="2" t="s">
        <v>17</v>
      </c>
      <c r="B6" s="3" t="s">
        <v>18</v>
      </c>
      <c r="C6" s="3" t="s">
        <v>19</v>
      </c>
      <c r="D6" s="3" t="s">
        <v>20</v>
      </c>
      <c r="E6" s="17" t="s">
        <v>18</v>
      </c>
      <c r="F6" s="17" t="s">
        <v>19</v>
      </c>
      <c r="G6" s="17" t="s">
        <v>20</v>
      </c>
      <c r="H6" s="3" t="s">
        <v>18</v>
      </c>
      <c r="I6" s="3" t="s">
        <v>19</v>
      </c>
      <c r="J6" s="3" t="s">
        <v>20</v>
      </c>
      <c r="K6" s="17" t="s">
        <v>18</v>
      </c>
      <c r="L6" s="17" t="s">
        <v>19</v>
      </c>
      <c r="M6" s="17" t="s">
        <v>20</v>
      </c>
      <c r="N6" s="3" t="s">
        <v>18</v>
      </c>
      <c r="O6" s="3" t="s">
        <v>19</v>
      </c>
      <c r="P6" s="3" t="s">
        <v>20</v>
      </c>
      <c r="Q6" s="17" t="s">
        <v>18</v>
      </c>
      <c r="R6" s="17" t="s">
        <v>19</v>
      </c>
      <c r="S6" s="17" t="s">
        <v>20</v>
      </c>
      <c r="T6" s="3" t="s">
        <v>18</v>
      </c>
      <c r="U6" s="3" t="s">
        <v>19</v>
      </c>
      <c r="V6" s="3" t="s">
        <v>20</v>
      </c>
    </row>
    <row r="7" spans="1:22" x14ac:dyDescent="0.25">
      <c r="A7" s="6" t="s">
        <v>2</v>
      </c>
      <c r="B7" s="7">
        <v>21</v>
      </c>
      <c r="C7" s="7">
        <v>13</v>
      </c>
      <c r="D7" s="13">
        <f>IFERROR(C7/B7,0)</f>
        <v>0.61904761904761907</v>
      </c>
      <c r="E7" s="7">
        <v>21</v>
      </c>
      <c r="F7" s="7">
        <v>12</v>
      </c>
      <c r="G7" s="13">
        <f>IFERROR(F7/E7,0)</f>
        <v>0.5714285714285714</v>
      </c>
      <c r="H7" s="7">
        <v>19</v>
      </c>
      <c r="I7" s="7">
        <v>11</v>
      </c>
      <c r="J7" s="13">
        <f>IFERROR(I7/H7,0)</f>
        <v>0.57894736842105265</v>
      </c>
      <c r="K7" s="7"/>
      <c r="L7" s="7"/>
      <c r="M7" s="13">
        <f>IFERROR(L7/K7,0)</f>
        <v>0</v>
      </c>
      <c r="N7" s="7"/>
      <c r="O7" s="7"/>
      <c r="P7" s="13">
        <f>IFERROR(O7/N7,0)</f>
        <v>0</v>
      </c>
      <c r="Q7" s="7"/>
      <c r="R7" s="7"/>
      <c r="S7" s="13">
        <f>IFERROR(R7/Q7,0)</f>
        <v>0</v>
      </c>
      <c r="T7" s="7">
        <f>B7+E7+H7+K7+N7+Q7</f>
        <v>61</v>
      </c>
      <c r="U7" s="7">
        <f>C7+F7+I7+L7+O7+R7</f>
        <v>36</v>
      </c>
      <c r="V7" s="13">
        <f>IFERROR(U7/T7,0)</f>
        <v>0.5901639344262295</v>
      </c>
    </row>
    <row r="8" spans="1:22" x14ac:dyDescent="0.25">
      <c r="A8" s="8" t="s">
        <v>3</v>
      </c>
      <c r="B8" s="9">
        <v>1</v>
      </c>
      <c r="C8" s="9">
        <v>1</v>
      </c>
      <c r="D8" s="14">
        <f t="shared" ref="D8:D21" si="0">IFERROR(C8/B8,0)</f>
        <v>1</v>
      </c>
      <c r="E8" s="9">
        <v>0</v>
      </c>
      <c r="F8" s="9">
        <v>0</v>
      </c>
      <c r="G8" s="14">
        <f t="shared" ref="G8:G21" si="1">IFERROR(F8/E8,0)</f>
        <v>0</v>
      </c>
      <c r="H8" s="9">
        <v>0</v>
      </c>
      <c r="I8" s="9">
        <v>0</v>
      </c>
      <c r="J8" s="14">
        <f t="shared" ref="J8:J21" si="2">IFERROR(I8/H8,0)</f>
        <v>0</v>
      </c>
      <c r="K8" s="9"/>
      <c r="L8" s="9"/>
      <c r="M8" s="14">
        <f t="shared" ref="M8:M21" si="3">IFERROR(L8/K8,0)</f>
        <v>0</v>
      </c>
      <c r="N8" s="9"/>
      <c r="O8" s="9"/>
      <c r="P8" s="14">
        <f t="shared" ref="P8:P21" si="4">IFERROR(O8/N8,0)</f>
        <v>0</v>
      </c>
      <c r="Q8" s="9"/>
      <c r="R8" s="9"/>
      <c r="S8" s="14">
        <f t="shared" ref="S8:S21" si="5">IFERROR(R8/Q8,0)</f>
        <v>0</v>
      </c>
      <c r="T8" s="9">
        <f t="shared" ref="T8:U21" si="6">B8+E8+H8+K8+N8+Q8</f>
        <v>1</v>
      </c>
      <c r="U8" s="9">
        <f t="shared" si="6"/>
        <v>1</v>
      </c>
      <c r="V8" s="14">
        <f t="shared" ref="V8:V21" si="7">IFERROR(U8/T8,0)</f>
        <v>1</v>
      </c>
    </row>
    <row r="9" spans="1:22" x14ac:dyDescent="0.25">
      <c r="A9" s="6" t="s">
        <v>4</v>
      </c>
      <c r="B9" s="7">
        <v>0</v>
      </c>
      <c r="C9" s="7">
        <v>0</v>
      </c>
      <c r="D9" s="13">
        <f t="shared" si="0"/>
        <v>0</v>
      </c>
      <c r="E9" s="7">
        <v>0</v>
      </c>
      <c r="F9" s="7">
        <v>0</v>
      </c>
      <c r="G9" s="13">
        <f t="shared" si="1"/>
        <v>0</v>
      </c>
      <c r="H9" s="7">
        <v>0</v>
      </c>
      <c r="I9" s="7">
        <v>0</v>
      </c>
      <c r="J9" s="13">
        <f t="shared" si="2"/>
        <v>0</v>
      </c>
      <c r="K9" s="7"/>
      <c r="L9" s="7"/>
      <c r="M9" s="13">
        <f t="shared" si="3"/>
        <v>0</v>
      </c>
      <c r="N9" s="7"/>
      <c r="O9" s="7"/>
      <c r="P9" s="13">
        <f t="shared" si="4"/>
        <v>0</v>
      </c>
      <c r="Q9" s="7"/>
      <c r="R9" s="7"/>
      <c r="S9" s="13">
        <f t="shared" si="5"/>
        <v>0</v>
      </c>
      <c r="T9" s="7">
        <f t="shared" si="6"/>
        <v>0</v>
      </c>
      <c r="U9" s="7">
        <f t="shared" si="6"/>
        <v>0</v>
      </c>
      <c r="V9" s="13">
        <f t="shared" si="7"/>
        <v>0</v>
      </c>
    </row>
    <row r="10" spans="1:22" x14ac:dyDescent="0.25">
      <c r="A10" s="8" t="s">
        <v>5</v>
      </c>
      <c r="B10" s="9">
        <v>1</v>
      </c>
      <c r="C10" s="9">
        <v>1</v>
      </c>
      <c r="D10" s="14">
        <f t="shared" si="0"/>
        <v>1</v>
      </c>
      <c r="E10" s="9">
        <v>1</v>
      </c>
      <c r="F10" s="9">
        <v>1</v>
      </c>
      <c r="G10" s="14">
        <f t="shared" si="1"/>
        <v>1</v>
      </c>
      <c r="H10" s="9">
        <v>1</v>
      </c>
      <c r="I10" s="9">
        <v>1</v>
      </c>
      <c r="J10" s="14">
        <f t="shared" si="2"/>
        <v>1</v>
      </c>
      <c r="K10" s="9"/>
      <c r="L10" s="9"/>
      <c r="M10" s="14">
        <f t="shared" si="3"/>
        <v>0</v>
      </c>
      <c r="N10" s="9"/>
      <c r="O10" s="9"/>
      <c r="P10" s="14">
        <f t="shared" si="4"/>
        <v>0</v>
      </c>
      <c r="Q10" s="9"/>
      <c r="R10" s="9"/>
      <c r="S10" s="14">
        <f t="shared" si="5"/>
        <v>0</v>
      </c>
      <c r="T10" s="9">
        <f t="shared" si="6"/>
        <v>3</v>
      </c>
      <c r="U10" s="9">
        <f t="shared" si="6"/>
        <v>3</v>
      </c>
      <c r="V10" s="14">
        <f t="shared" si="7"/>
        <v>1</v>
      </c>
    </row>
    <row r="11" spans="1:22" x14ac:dyDescent="0.25">
      <c r="A11" s="10" t="s">
        <v>6</v>
      </c>
      <c r="B11" s="5">
        <f>SUM(B12:B15)</f>
        <v>27</v>
      </c>
      <c r="C11" s="5">
        <f>SUM(C12:C15)</f>
        <v>18</v>
      </c>
      <c r="D11" s="15">
        <f t="shared" si="0"/>
        <v>0.66666666666666663</v>
      </c>
      <c r="E11" s="5">
        <f>SUM(E12:E15)</f>
        <v>28</v>
      </c>
      <c r="F11" s="5">
        <f>SUM(F12:F15)</f>
        <v>19</v>
      </c>
      <c r="G11" s="15">
        <f t="shared" si="1"/>
        <v>0.6785714285714286</v>
      </c>
      <c r="H11" s="5">
        <f>SUM(H12:H15)</f>
        <v>29</v>
      </c>
      <c r="I11" s="5">
        <f>SUM(I12:I15)</f>
        <v>21</v>
      </c>
      <c r="J11" s="15">
        <f t="shared" si="2"/>
        <v>0.72413793103448276</v>
      </c>
      <c r="K11" s="5">
        <f>SUM(K12:K15)</f>
        <v>0</v>
      </c>
      <c r="L11" s="5">
        <f>SUM(L12:L15)</f>
        <v>0</v>
      </c>
      <c r="M11" s="15">
        <f t="shared" si="3"/>
        <v>0</v>
      </c>
      <c r="N11" s="5">
        <f>SUM(N12:N15)</f>
        <v>0</v>
      </c>
      <c r="O11" s="5">
        <f>SUM(O12:O15)</f>
        <v>0</v>
      </c>
      <c r="P11" s="15">
        <f t="shared" si="4"/>
        <v>0</v>
      </c>
      <c r="Q11" s="5">
        <f>SUM(Q12:Q15)</f>
        <v>0</v>
      </c>
      <c r="R11" s="5">
        <f>SUM(R12:R15)</f>
        <v>0</v>
      </c>
      <c r="S11" s="15">
        <f t="shared" si="5"/>
        <v>0</v>
      </c>
      <c r="T11" s="5">
        <f t="shared" si="6"/>
        <v>84</v>
      </c>
      <c r="U11" s="5">
        <f t="shared" si="6"/>
        <v>58</v>
      </c>
      <c r="V11" s="15">
        <f t="shared" si="7"/>
        <v>0.69047619047619047</v>
      </c>
    </row>
    <row r="12" spans="1:22" x14ac:dyDescent="0.25">
      <c r="A12" s="8" t="s">
        <v>7</v>
      </c>
      <c r="B12" s="9">
        <v>24</v>
      </c>
      <c r="C12" s="9">
        <v>17</v>
      </c>
      <c r="D12" s="14">
        <f t="shared" si="0"/>
        <v>0.70833333333333337</v>
      </c>
      <c r="E12" s="9">
        <v>25</v>
      </c>
      <c r="F12" s="9">
        <v>18</v>
      </c>
      <c r="G12" s="14">
        <f t="shared" si="1"/>
        <v>0.72</v>
      </c>
      <c r="H12" s="9">
        <v>26</v>
      </c>
      <c r="I12" s="9">
        <v>19</v>
      </c>
      <c r="J12" s="14">
        <f t="shared" si="2"/>
        <v>0.73076923076923073</v>
      </c>
      <c r="K12" s="9"/>
      <c r="L12" s="9"/>
      <c r="M12" s="14">
        <f t="shared" si="3"/>
        <v>0</v>
      </c>
      <c r="N12" s="9"/>
      <c r="O12" s="9"/>
      <c r="P12" s="14">
        <f t="shared" si="4"/>
        <v>0</v>
      </c>
      <c r="Q12" s="9"/>
      <c r="R12" s="9"/>
      <c r="S12" s="14">
        <f t="shared" si="5"/>
        <v>0</v>
      </c>
      <c r="T12" s="9">
        <f t="shared" si="6"/>
        <v>75</v>
      </c>
      <c r="U12" s="9">
        <f t="shared" si="6"/>
        <v>54</v>
      </c>
      <c r="V12" s="14">
        <f t="shared" si="7"/>
        <v>0.72</v>
      </c>
    </row>
    <row r="13" spans="1:22" x14ac:dyDescent="0.25">
      <c r="A13" s="6" t="s">
        <v>8</v>
      </c>
      <c r="B13" s="7">
        <v>3</v>
      </c>
      <c r="C13" s="7">
        <v>1</v>
      </c>
      <c r="D13" s="13">
        <f t="shared" si="0"/>
        <v>0.33333333333333331</v>
      </c>
      <c r="E13" s="7">
        <v>3</v>
      </c>
      <c r="F13" s="7">
        <v>1</v>
      </c>
      <c r="G13" s="13">
        <f t="shared" si="1"/>
        <v>0.33333333333333331</v>
      </c>
      <c r="H13" s="7">
        <v>3</v>
      </c>
      <c r="I13" s="7">
        <v>2</v>
      </c>
      <c r="J13" s="13">
        <f t="shared" si="2"/>
        <v>0.66666666666666663</v>
      </c>
      <c r="K13" s="7"/>
      <c r="L13" s="7"/>
      <c r="M13" s="13">
        <f t="shared" si="3"/>
        <v>0</v>
      </c>
      <c r="N13" s="7"/>
      <c r="O13" s="7"/>
      <c r="P13" s="13">
        <f t="shared" si="4"/>
        <v>0</v>
      </c>
      <c r="Q13" s="7"/>
      <c r="R13" s="7"/>
      <c r="S13" s="13">
        <f t="shared" si="5"/>
        <v>0</v>
      </c>
      <c r="T13" s="7">
        <f t="shared" si="6"/>
        <v>9</v>
      </c>
      <c r="U13" s="7">
        <f t="shared" si="6"/>
        <v>4</v>
      </c>
      <c r="V13" s="13">
        <f t="shared" si="7"/>
        <v>0.44444444444444442</v>
      </c>
    </row>
    <row r="14" spans="1:22" x14ac:dyDescent="0.25">
      <c r="A14" s="8" t="s">
        <v>9</v>
      </c>
      <c r="B14" s="9">
        <v>0</v>
      </c>
      <c r="C14" s="9">
        <v>0</v>
      </c>
      <c r="D14" s="14">
        <f t="shared" si="0"/>
        <v>0</v>
      </c>
      <c r="E14" s="9">
        <v>0</v>
      </c>
      <c r="F14" s="9">
        <v>0</v>
      </c>
      <c r="G14" s="14">
        <f t="shared" si="1"/>
        <v>0</v>
      </c>
      <c r="H14" s="9">
        <v>0</v>
      </c>
      <c r="I14" s="9">
        <v>0</v>
      </c>
      <c r="J14" s="14">
        <f t="shared" si="2"/>
        <v>0</v>
      </c>
      <c r="K14" s="9"/>
      <c r="L14" s="9"/>
      <c r="M14" s="14">
        <f t="shared" si="3"/>
        <v>0</v>
      </c>
      <c r="N14" s="9"/>
      <c r="O14" s="9"/>
      <c r="P14" s="14">
        <f t="shared" si="4"/>
        <v>0</v>
      </c>
      <c r="Q14" s="9"/>
      <c r="R14" s="9"/>
      <c r="S14" s="14">
        <f t="shared" si="5"/>
        <v>0</v>
      </c>
      <c r="T14" s="9">
        <f t="shared" si="6"/>
        <v>0</v>
      </c>
      <c r="U14" s="9">
        <f t="shared" si="6"/>
        <v>0</v>
      </c>
      <c r="V14" s="14">
        <f t="shared" si="7"/>
        <v>0</v>
      </c>
    </row>
    <row r="15" spans="1:22" x14ac:dyDescent="0.25">
      <c r="A15" s="6" t="s">
        <v>10</v>
      </c>
      <c r="B15" s="7">
        <v>0</v>
      </c>
      <c r="C15" s="7">
        <v>0</v>
      </c>
      <c r="D15" s="13">
        <f t="shared" si="0"/>
        <v>0</v>
      </c>
      <c r="E15" s="7">
        <v>0</v>
      </c>
      <c r="F15" s="7">
        <v>0</v>
      </c>
      <c r="G15" s="13">
        <f t="shared" si="1"/>
        <v>0</v>
      </c>
      <c r="H15" s="7">
        <v>0</v>
      </c>
      <c r="I15" s="7">
        <v>0</v>
      </c>
      <c r="J15" s="13">
        <f t="shared" si="2"/>
        <v>0</v>
      </c>
      <c r="K15" s="7"/>
      <c r="L15" s="7"/>
      <c r="M15" s="13">
        <f t="shared" si="3"/>
        <v>0</v>
      </c>
      <c r="N15" s="7"/>
      <c r="O15" s="7"/>
      <c r="P15" s="13">
        <f t="shared" si="4"/>
        <v>0</v>
      </c>
      <c r="Q15" s="7"/>
      <c r="R15" s="7"/>
      <c r="S15" s="13">
        <f t="shared" si="5"/>
        <v>0</v>
      </c>
      <c r="T15" s="7">
        <f t="shared" si="6"/>
        <v>0</v>
      </c>
      <c r="U15" s="7">
        <f t="shared" si="6"/>
        <v>0</v>
      </c>
      <c r="V15" s="13">
        <f t="shared" si="7"/>
        <v>0</v>
      </c>
    </row>
    <row r="16" spans="1:22" x14ac:dyDescent="0.25">
      <c r="A16" s="4" t="s">
        <v>11</v>
      </c>
      <c r="B16" s="5">
        <f>SUM(B17:B20)</f>
        <v>50</v>
      </c>
      <c r="C16" s="5">
        <f>SUM(C17:C20)</f>
        <v>43</v>
      </c>
      <c r="D16" s="15">
        <f t="shared" si="0"/>
        <v>0.86</v>
      </c>
      <c r="E16" s="5">
        <f>SUM(E17:E20)</f>
        <v>51</v>
      </c>
      <c r="F16" s="5">
        <f>SUM(F17:F20)</f>
        <v>43</v>
      </c>
      <c r="G16" s="15">
        <f t="shared" si="1"/>
        <v>0.84313725490196079</v>
      </c>
      <c r="H16" s="5">
        <f>SUM(H17:H20)</f>
        <v>53</v>
      </c>
      <c r="I16" s="5">
        <f>SUM(I17:I20)</f>
        <v>41</v>
      </c>
      <c r="J16" s="15">
        <f t="shared" si="2"/>
        <v>0.77358490566037741</v>
      </c>
      <c r="K16" s="5">
        <f>SUM(K17:K20)</f>
        <v>0</v>
      </c>
      <c r="L16" s="5">
        <f>SUM(L17:L20)</f>
        <v>0</v>
      </c>
      <c r="M16" s="15">
        <f t="shared" si="3"/>
        <v>0</v>
      </c>
      <c r="N16" s="5">
        <f>SUM(N17:N20)</f>
        <v>0</v>
      </c>
      <c r="O16" s="5">
        <f>SUM(O17:O20)</f>
        <v>0</v>
      </c>
      <c r="P16" s="15">
        <f t="shared" si="4"/>
        <v>0</v>
      </c>
      <c r="Q16" s="5">
        <f>SUM(Q17:Q20)</f>
        <v>0</v>
      </c>
      <c r="R16" s="5">
        <f>SUM(R17:R20)</f>
        <v>0</v>
      </c>
      <c r="S16" s="15">
        <f t="shared" si="5"/>
        <v>0</v>
      </c>
      <c r="T16" s="5">
        <f t="shared" si="6"/>
        <v>154</v>
      </c>
      <c r="U16" s="5">
        <f t="shared" si="6"/>
        <v>127</v>
      </c>
      <c r="V16" s="15">
        <f t="shared" si="7"/>
        <v>0.82467532467532467</v>
      </c>
    </row>
    <row r="17" spans="1:22" x14ac:dyDescent="0.25">
      <c r="A17" s="6" t="s">
        <v>12</v>
      </c>
      <c r="B17" s="7">
        <v>13</v>
      </c>
      <c r="C17" s="7">
        <v>11</v>
      </c>
      <c r="D17" s="13">
        <f t="shared" si="0"/>
        <v>0.84615384615384615</v>
      </c>
      <c r="E17" s="7">
        <v>12</v>
      </c>
      <c r="F17" s="7">
        <v>10</v>
      </c>
      <c r="G17" s="13">
        <f t="shared" si="1"/>
        <v>0.83333333333333337</v>
      </c>
      <c r="H17" s="7">
        <v>13</v>
      </c>
      <c r="I17" s="7">
        <v>11</v>
      </c>
      <c r="J17" s="13">
        <f t="shared" si="2"/>
        <v>0.84615384615384615</v>
      </c>
      <c r="K17" s="7"/>
      <c r="L17" s="7"/>
      <c r="M17" s="13">
        <f t="shared" si="3"/>
        <v>0</v>
      </c>
      <c r="N17" s="7"/>
      <c r="O17" s="7"/>
      <c r="P17" s="13">
        <f t="shared" si="4"/>
        <v>0</v>
      </c>
      <c r="Q17" s="7"/>
      <c r="R17" s="7"/>
      <c r="S17" s="13">
        <f t="shared" si="5"/>
        <v>0</v>
      </c>
      <c r="T17" s="7">
        <f t="shared" si="6"/>
        <v>38</v>
      </c>
      <c r="U17" s="7">
        <f t="shared" si="6"/>
        <v>32</v>
      </c>
      <c r="V17" s="13">
        <f t="shared" si="7"/>
        <v>0.84210526315789469</v>
      </c>
    </row>
    <row r="18" spans="1:22" x14ac:dyDescent="0.25">
      <c r="A18" s="8" t="s">
        <v>13</v>
      </c>
      <c r="B18" s="9">
        <v>30</v>
      </c>
      <c r="C18" s="9">
        <v>26</v>
      </c>
      <c r="D18" s="14">
        <f t="shared" si="0"/>
        <v>0.8666666666666667</v>
      </c>
      <c r="E18" s="9">
        <v>32</v>
      </c>
      <c r="F18" s="9">
        <v>27</v>
      </c>
      <c r="G18" s="14">
        <f t="shared" si="1"/>
        <v>0.84375</v>
      </c>
      <c r="H18" s="9">
        <v>32</v>
      </c>
      <c r="I18" s="9">
        <v>23</v>
      </c>
      <c r="J18" s="14">
        <f t="shared" si="2"/>
        <v>0.71875</v>
      </c>
      <c r="K18" s="9"/>
      <c r="L18" s="9"/>
      <c r="M18" s="14">
        <f t="shared" si="3"/>
        <v>0</v>
      </c>
      <c r="N18" s="9"/>
      <c r="O18" s="9"/>
      <c r="P18" s="14">
        <f t="shared" si="4"/>
        <v>0</v>
      </c>
      <c r="Q18" s="9"/>
      <c r="R18" s="9"/>
      <c r="S18" s="14">
        <f t="shared" si="5"/>
        <v>0</v>
      </c>
      <c r="T18" s="9">
        <f t="shared" si="6"/>
        <v>94</v>
      </c>
      <c r="U18" s="9">
        <f t="shared" si="6"/>
        <v>76</v>
      </c>
      <c r="V18" s="14">
        <f t="shared" si="7"/>
        <v>0.80851063829787229</v>
      </c>
    </row>
    <row r="19" spans="1:22" x14ac:dyDescent="0.25">
      <c r="A19" s="6" t="s">
        <v>14</v>
      </c>
      <c r="B19" s="7">
        <v>1</v>
      </c>
      <c r="C19" s="7">
        <v>1</v>
      </c>
      <c r="D19" s="13">
        <f t="shared" si="0"/>
        <v>1</v>
      </c>
      <c r="E19" s="7">
        <v>1</v>
      </c>
      <c r="F19" s="7">
        <v>1</v>
      </c>
      <c r="G19" s="13">
        <f t="shared" si="1"/>
        <v>1</v>
      </c>
      <c r="H19" s="7">
        <v>1</v>
      </c>
      <c r="I19" s="7">
        <v>1</v>
      </c>
      <c r="J19" s="13">
        <f t="shared" si="2"/>
        <v>1</v>
      </c>
      <c r="K19" s="7"/>
      <c r="L19" s="7"/>
      <c r="M19" s="13">
        <f t="shared" si="3"/>
        <v>0</v>
      </c>
      <c r="N19" s="7"/>
      <c r="O19" s="7"/>
      <c r="P19" s="13">
        <f t="shared" si="4"/>
        <v>0</v>
      </c>
      <c r="Q19" s="7"/>
      <c r="R19" s="7"/>
      <c r="S19" s="13">
        <f t="shared" si="5"/>
        <v>0</v>
      </c>
      <c r="T19" s="7">
        <f t="shared" si="6"/>
        <v>3</v>
      </c>
      <c r="U19" s="7">
        <f t="shared" si="6"/>
        <v>3</v>
      </c>
      <c r="V19" s="13">
        <f t="shared" si="7"/>
        <v>1</v>
      </c>
    </row>
    <row r="20" spans="1:22" ht="15.75" thickBot="1" x14ac:dyDescent="0.3">
      <c r="A20" s="8" t="s">
        <v>15</v>
      </c>
      <c r="B20" s="9">
        <v>6</v>
      </c>
      <c r="C20" s="9">
        <v>5</v>
      </c>
      <c r="D20" s="14">
        <f t="shared" si="0"/>
        <v>0.83333333333333337</v>
      </c>
      <c r="E20" s="9">
        <v>6</v>
      </c>
      <c r="F20" s="9">
        <v>5</v>
      </c>
      <c r="G20" s="14">
        <f t="shared" si="1"/>
        <v>0.83333333333333337</v>
      </c>
      <c r="H20" s="9">
        <v>7</v>
      </c>
      <c r="I20" s="9">
        <v>6</v>
      </c>
      <c r="J20" s="14">
        <f t="shared" si="2"/>
        <v>0.8571428571428571</v>
      </c>
      <c r="K20" s="9"/>
      <c r="L20" s="9"/>
      <c r="M20" s="14">
        <f t="shared" si="3"/>
        <v>0</v>
      </c>
      <c r="N20" s="9"/>
      <c r="O20" s="9"/>
      <c r="P20" s="14">
        <f t="shared" si="4"/>
        <v>0</v>
      </c>
      <c r="Q20" s="9"/>
      <c r="R20" s="9"/>
      <c r="S20" s="14">
        <f t="shared" si="5"/>
        <v>0</v>
      </c>
      <c r="T20" s="9">
        <f t="shared" si="6"/>
        <v>19</v>
      </c>
      <c r="U20" s="9">
        <f t="shared" si="6"/>
        <v>16</v>
      </c>
      <c r="V20" s="14">
        <f t="shared" si="7"/>
        <v>0.84210526315789469</v>
      </c>
    </row>
    <row r="21" spans="1:22" ht="15.75" thickTop="1" x14ac:dyDescent="0.25">
      <c r="A21" s="11" t="s">
        <v>16</v>
      </c>
      <c r="B21" s="12">
        <f>SUM(B7:B10)+B11+B16</f>
        <v>100</v>
      </c>
      <c r="C21" s="12">
        <f>SUM(C7:C10)+C11+C16</f>
        <v>76</v>
      </c>
      <c r="D21" s="23">
        <f t="shared" si="0"/>
        <v>0.76</v>
      </c>
      <c r="E21" s="12">
        <f>SUM(E7:E10)+E11+E16</f>
        <v>101</v>
      </c>
      <c r="F21" s="12">
        <f>SUM(F7:F10)+F11+F16</f>
        <v>75</v>
      </c>
      <c r="G21" s="23">
        <f t="shared" si="1"/>
        <v>0.74257425742574257</v>
      </c>
      <c r="H21" s="12">
        <f>SUM(H7:H10)+H11+H16</f>
        <v>102</v>
      </c>
      <c r="I21" s="12">
        <f>SUM(I7:I10)+I11+I16</f>
        <v>74</v>
      </c>
      <c r="J21" s="23">
        <f t="shared" si="2"/>
        <v>0.72549019607843135</v>
      </c>
      <c r="K21" s="12">
        <f>SUM(K7:K10)+K11+K16</f>
        <v>0</v>
      </c>
      <c r="L21" s="12">
        <f>SUM(L7:L10)+L11+L16</f>
        <v>0</v>
      </c>
      <c r="M21" s="16">
        <f t="shared" si="3"/>
        <v>0</v>
      </c>
      <c r="N21" s="12">
        <f>SUM(N7:N10)+N11+N16</f>
        <v>0</v>
      </c>
      <c r="O21" s="12">
        <f>SUM(O7:O10)+O11+O16</f>
        <v>0</v>
      </c>
      <c r="P21" s="16">
        <f t="shared" si="4"/>
        <v>0</v>
      </c>
      <c r="Q21" s="12">
        <f>SUM(Q7:Q10)+Q11+Q16</f>
        <v>0</v>
      </c>
      <c r="R21" s="12">
        <f>SUM(R7:R10)+R11+R16</f>
        <v>0</v>
      </c>
      <c r="S21" s="16">
        <f t="shared" si="5"/>
        <v>0</v>
      </c>
      <c r="T21" s="12">
        <f t="shared" si="6"/>
        <v>303</v>
      </c>
      <c r="U21" s="12">
        <f t="shared" si="6"/>
        <v>225</v>
      </c>
      <c r="V21" s="16">
        <f t="shared" si="7"/>
        <v>0.74257425742574257</v>
      </c>
    </row>
  </sheetData>
  <mergeCells count="7">
    <mergeCell ref="T5:V5"/>
    <mergeCell ref="B5:D5"/>
    <mergeCell ref="E5:G5"/>
    <mergeCell ref="H5:J5"/>
    <mergeCell ref="K5:M5"/>
    <mergeCell ref="N5:P5"/>
    <mergeCell ref="Q5:S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AD6E1-B6B3-4EE7-BA7E-CDBF46B22BAC}">
  <dimension ref="A1:V21"/>
  <sheetViews>
    <sheetView workbookViewId="0">
      <selection activeCell="W24" sqref="W24"/>
    </sheetView>
  </sheetViews>
  <sheetFormatPr baseColWidth="10" defaultRowHeight="15" x14ac:dyDescent="0.25"/>
  <cols>
    <col min="1" max="1" width="28.42578125" customWidth="1"/>
    <col min="14" max="19" width="0" hidden="1" customWidth="1"/>
  </cols>
  <sheetData>
    <row r="1" spans="1:22" x14ac:dyDescent="0.25">
      <c r="A1" s="1" t="s">
        <v>50</v>
      </c>
      <c r="B1" s="1" t="s">
        <v>51</v>
      </c>
    </row>
    <row r="2" spans="1:22" x14ac:dyDescent="0.25">
      <c r="A2" s="1" t="s">
        <v>43</v>
      </c>
      <c r="B2" s="22">
        <v>0.26500000000000001</v>
      </c>
    </row>
    <row r="5" spans="1:22" x14ac:dyDescent="0.25">
      <c r="B5" s="18" t="s">
        <v>21</v>
      </c>
      <c r="C5" s="18"/>
      <c r="D5" s="18"/>
      <c r="E5" s="19" t="s">
        <v>22</v>
      </c>
      <c r="F5" s="19"/>
      <c r="G5" s="19"/>
      <c r="H5" s="18" t="s">
        <v>23</v>
      </c>
      <c r="I5" s="18"/>
      <c r="J5" s="18"/>
      <c r="K5" s="19" t="s">
        <v>24</v>
      </c>
      <c r="L5" s="19"/>
      <c r="M5" s="19"/>
      <c r="N5" s="18" t="s">
        <v>25</v>
      </c>
      <c r="O5" s="18"/>
      <c r="P5" s="18"/>
      <c r="Q5" s="19" t="s">
        <v>26</v>
      </c>
      <c r="R5" s="19"/>
      <c r="S5" s="19"/>
      <c r="T5" s="18" t="s">
        <v>27</v>
      </c>
      <c r="U5" s="18"/>
      <c r="V5" s="18"/>
    </row>
    <row r="6" spans="1:22" x14ac:dyDescent="0.25">
      <c r="A6" s="2" t="s">
        <v>17</v>
      </c>
      <c r="B6" s="3" t="s">
        <v>18</v>
      </c>
      <c r="C6" s="3" t="s">
        <v>19</v>
      </c>
      <c r="D6" s="3" t="s">
        <v>20</v>
      </c>
      <c r="E6" s="17" t="s">
        <v>18</v>
      </c>
      <c r="F6" s="17" t="s">
        <v>19</v>
      </c>
      <c r="G6" s="17" t="s">
        <v>20</v>
      </c>
      <c r="H6" s="3" t="s">
        <v>18</v>
      </c>
      <c r="I6" s="3" t="s">
        <v>19</v>
      </c>
      <c r="J6" s="3" t="s">
        <v>20</v>
      </c>
      <c r="K6" s="17" t="s">
        <v>18</v>
      </c>
      <c r="L6" s="17" t="s">
        <v>19</v>
      </c>
      <c r="M6" s="17" t="s">
        <v>20</v>
      </c>
      <c r="N6" s="3" t="s">
        <v>18</v>
      </c>
      <c r="O6" s="3" t="s">
        <v>19</v>
      </c>
      <c r="P6" s="3" t="s">
        <v>20</v>
      </c>
      <c r="Q6" s="17" t="s">
        <v>18</v>
      </c>
      <c r="R6" s="17" t="s">
        <v>19</v>
      </c>
      <c r="S6" s="17" t="s">
        <v>20</v>
      </c>
      <c r="T6" s="3" t="s">
        <v>18</v>
      </c>
      <c r="U6" s="3" t="s">
        <v>19</v>
      </c>
      <c r="V6" s="3" t="s">
        <v>20</v>
      </c>
    </row>
    <row r="7" spans="1:22" x14ac:dyDescent="0.25">
      <c r="A7" s="6" t="s">
        <v>2</v>
      </c>
      <c r="B7" s="7">
        <v>5</v>
      </c>
      <c r="C7" s="7">
        <v>5</v>
      </c>
      <c r="D7" s="13">
        <f>IFERROR(C7/B7,0)</f>
        <v>1</v>
      </c>
      <c r="E7" s="7">
        <v>4</v>
      </c>
      <c r="F7" s="7">
        <v>3</v>
      </c>
      <c r="G7" s="13">
        <f>IFERROR(F7/E7,0)</f>
        <v>0.75</v>
      </c>
      <c r="H7" s="7">
        <v>4</v>
      </c>
      <c r="I7" s="7">
        <v>2</v>
      </c>
      <c r="J7" s="13">
        <f>IFERROR(I7/H7,0)</f>
        <v>0.5</v>
      </c>
      <c r="K7" s="7"/>
      <c r="L7" s="7"/>
      <c r="M7" s="13">
        <f>IFERROR(L7/K7,0)</f>
        <v>0</v>
      </c>
      <c r="N7" s="7"/>
      <c r="O7" s="7"/>
      <c r="P7" s="13">
        <f>IFERROR(O7/N7,0)</f>
        <v>0</v>
      </c>
      <c r="Q7" s="7"/>
      <c r="R7" s="7"/>
      <c r="S7" s="13">
        <f>IFERROR(R7/Q7,0)</f>
        <v>0</v>
      </c>
      <c r="T7" s="7">
        <f>B7+E7+H7+K7+N7+Q7</f>
        <v>13</v>
      </c>
      <c r="U7" s="7">
        <f>C7+F7+I7+L7+O7+R7</f>
        <v>10</v>
      </c>
      <c r="V7" s="13">
        <f>IFERROR(U7/T7,0)</f>
        <v>0.76923076923076927</v>
      </c>
    </row>
    <row r="8" spans="1:22" x14ac:dyDescent="0.25">
      <c r="A8" s="8" t="s">
        <v>3</v>
      </c>
      <c r="B8" s="9">
        <v>6</v>
      </c>
      <c r="C8" s="9">
        <v>5</v>
      </c>
      <c r="D8" s="14">
        <f t="shared" ref="D8:D21" si="0">IFERROR(C8/B8,0)</f>
        <v>0.83333333333333337</v>
      </c>
      <c r="E8" s="9">
        <v>3</v>
      </c>
      <c r="F8" s="9">
        <v>2</v>
      </c>
      <c r="G8" s="14">
        <f t="shared" ref="G8:G21" si="1">IFERROR(F8/E8,0)</f>
        <v>0.66666666666666663</v>
      </c>
      <c r="H8" s="9">
        <v>5</v>
      </c>
      <c r="I8" s="9">
        <v>2</v>
      </c>
      <c r="J8" s="14">
        <f t="shared" ref="J8:J21" si="2">IFERROR(I8/H8,0)</f>
        <v>0.4</v>
      </c>
      <c r="K8" s="9"/>
      <c r="L8" s="9"/>
      <c r="M8" s="14">
        <f t="shared" ref="M8:M21" si="3">IFERROR(L8/K8,0)</f>
        <v>0</v>
      </c>
      <c r="N8" s="9"/>
      <c r="O8" s="9"/>
      <c r="P8" s="14">
        <f t="shared" ref="P8:P21" si="4">IFERROR(O8/N8,0)</f>
        <v>0</v>
      </c>
      <c r="Q8" s="9"/>
      <c r="R8" s="9"/>
      <c r="S8" s="14">
        <f t="shared" ref="S8:S21" si="5">IFERROR(R8/Q8,0)</f>
        <v>0</v>
      </c>
      <c r="T8" s="9">
        <f t="shared" ref="T8:U21" si="6">B8+E8+H8+K8+N8+Q8</f>
        <v>14</v>
      </c>
      <c r="U8" s="9">
        <f t="shared" si="6"/>
        <v>9</v>
      </c>
      <c r="V8" s="14">
        <f t="shared" ref="V8:V21" si="7">IFERROR(U8/T8,0)</f>
        <v>0.6428571428571429</v>
      </c>
    </row>
    <row r="9" spans="1:22" x14ac:dyDescent="0.25">
      <c r="A9" s="6" t="s">
        <v>4</v>
      </c>
      <c r="B9" s="7">
        <v>0</v>
      </c>
      <c r="C9" s="7">
        <v>0</v>
      </c>
      <c r="D9" s="13">
        <f t="shared" si="0"/>
        <v>0</v>
      </c>
      <c r="E9" s="7">
        <v>1</v>
      </c>
      <c r="F9" s="7">
        <v>1</v>
      </c>
      <c r="G9" s="13">
        <f t="shared" si="1"/>
        <v>1</v>
      </c>
      <c r="H9" s="7">
        <v>0</v>
      </c>
      <c r="I9" s="7">
        <v>0</v>
      </c>
      <c r="J9" s="13">
        <f t="shared" si="2"/>
        <v>0</v>
      </c>
      <c r="K9" s="7"/>
      <c r="L9" s="7"/>
      <c r="M9" s="13">
        <f t="shared" si="3"/>
        <v>0</v>
      </c>
      <c r="N9" s="7"/>
      <c r="O9" s="7"/>
      <c r="P9" s="13">
        <f t="shared" si="4"/>
        <v>0</v>
      </c>
      <c r="Q9" s="7"/>
      <c r="R9" s="7"/>
      <c r="S9" s="13">
        <f t="shared" si="5"/>
        <v>0</v>
      </c>
      <c r="T9" s="7">
        <f t="shared" si="6"/>
        <v>1</v>
      </c>
      <c r="U9" s="7">
        <f t="shared" si="6"/>
        <v>1</v>
      </c>
      <c r="V9" s="13">
        <f t="shared" si="7"/>
        <v>1</v>
      </c>
    </row>
    <row r="10" spans="1:22" x14ac:dyDescent="0.25">
      <c r="A10" s="8" t="s">
        <v>5</v>
      </c>
      <c r="B10" s="9">
        <v>2</v>
      </c>
      <c r="C10" s="9">
        <v>2</v>
      </c>
      <c r="D10" s="14">
        <f t="shared" si="0"/>
        <v>1</v>
      </c>
      <c r="E10" s="9">
        <v>3</v>
      </c>
      <c r="F10" s="9">
        <v>3</v>
      </c>
      <c r="G10" s="14">
        <f t="shared" si="1"/>
        <v>1</v>
      </c>
      <c r="H10" s="9">
        <v>0</v>
      </c>
      <c r="I10" s="9">
        <v>0</v>
      </c>
      <c r="J10" s="14">
        <f t="shared" si="2"/>
        <v>0</v>
      </c>
      <c r="K10" s="9"/>
      <c r="L10" s="9"/>
      <c r="M10" s="14">
        <f t="shared" si="3"/>
        <v>0</v>
      </c>
      <c r="N10" s="9"/>
      <c r="O10" s="9"/>
      <c r="P10" s="14">
        <f t="shared" si="4"/>
        <v>0</v>
      </c>
      <c r="Q10" s="9"/>
      <c r="R10" s="9"/>
      <c r="S10" s="14">
        <f t="shared" si="5"/>
        <v>0</v>
      </c>
      <c r="T10" s="9">
        <f t="shared" si="6"/>
        <v>5</v>
      </c>
      <c r="U10" s="9">
        <f t="shared" si="6"/>
        <v>5</v>
      </c>
      <c r="V10" s="14">
        <f t="shared" si="7"/>
        <v>1</v>
      </c>
    </row>
    <row r="11" spans="1:22" x14ac:dyDescent="0.25">
      <c r="A11" s="10" t="s">
        <v>6</v>
      </c>
      <c r="B11" s="5">
        <f>SUM(B12:B15)</f>
        <v>3</v>
      </c>
      <c r="C11" s="5">
        <f>SUM(C12:C15)</f>
        <v>2</v>
      </c>
      <c r="D11" s="15">
        <f t="shared" si="0"/>
        <v>0.66666666666666663</v>
      </c>
      <c r="E11" s="5">
        <f>SUM(E12:E15)</f>
        <v>3</v>
      </c>
      <c r="F11" s="5">
        <f>SUM(F12:F15)</f>
        <v>2</v>
      </c>
      <c r="G11" s="15">
        <f t="shared" si="1"/>
        <v>0.66666666666666663</v>
      </c>
      <c r="H11" s="5">
        <f>SUM(H12:H15)</f>
        <v>6</v>
      </c>
      <c r="I11" s="5">
        <f>SUM(I12:I15)</f>
        <v>3</v>
      </c>
      <c r="J11" s="15">
        <f t="shared" si="2"/>
        <v>0.5</v>
      </c>
      <c r="K11" s="5">
        <f>SUM(K12:K15)</f>
        <v>0</v>
      </c>
      <c r="L11" s="5">
        <f>SUM(L12:L15)</f>
        <v>0</v>
      </c>
      <c r="M11" s="15">
        <f t="shared" si="3"/>
        <v>0</v>
      </c>
      <c r="N11" s="5">
        <f>SUM(N12:N15)</f>
        <v>0</v>
      </c>
      <c r="O11" s="5">
        <f>SUM(O12:O15)</f>
        <v>0</v>
      </c>
      <c r="P11" s="15">
        <f t="shared" si="4"/>
        <v>0</v>
      </c>
      <c r="Q11" s="5">
        <f>SUM(Q12:Q15)</f>
        <v>0</v>
      </c>
      <c r="R11" s="5">
        <f>SUM(R12:R15)</f>
        <v>0</v>
      </c>
      <c r="S11" s="15">
        <f t="shared" si="5"/>
        <v>0</v>
      </c>
      <c r="T11" s="5">
        <f t="shared" si="6"/>
        <v>12</v>
      </c>
      <c r="U11" s="5">
        <f t="shared" si="6"/>
        <v>7</v>
      </c>
      <c r="V11" s="15">
        <f t="shared" si="7"/>
        <v>0.58333333333333337</v>
      </c>
    </row>
    <row r="12" spans="1:22" x14ac:dyDescent="0.25">
      <c r="A12" s="8" t="s">
        <v>7</v>
      </c>
      <c r="B12" s="9">
        <v>2</v>
      </c>
      <c r="C12" s="9">
        <v>1</v>
      </c>
      <c r="D12" s="14">
        <f t="shared" si="0"/>
        <v>0.5</v>
      </c>
      <c r="E12" s="9">
        <v>2</v>
      </c>
      <c r="F12" s="9">
        <v>2</v>
      </c>
      <c r="G12" s="14">
        <f t="shared" si="1"/>
        <v>1</v>
      </c>
      <c r="H12" s="9">
        <v>6</v>
      </c>
      <c r="I12" s="9">
        <v>3</v>
      </c>
      <c r="J12" s="14">
        <f t="shared" si="2"/>
        <v>0.5</v>
      </c>
      <c r="K12" s="9"/>
      <c r="L12" s="9"/>
      <c r="M12" s="14">
        <f t="shared" si="3"/>
        <v>0</v>
      </c>
      <c r="N12" s="9"/>
      <c r="O12" s="9"/>
      <c r="P12" s="14">
        <f t="shared" si="4"/>
        <v>0</v>
      </c>
      <c r="Q12" s="9"/>
      <c r="R12" s="9"/>
      <c r="S12" s="14">
        <f t="shared" si="5"/>
        <v>0</v>
      </c>
      <c r="T12" s="9">
        <f t="shared" si="6"/>
        <v>10</v>
      </c>
      <c r="U12" s="9">
        <f t="shared" si="6"/>
        <v>6</v>
      </c>
      <c r="V12" s="14">
        <f t="shared" si="7"/>
        <v>0.6</v>
      </c>
    </row>
    <row r="13" spans="1:22" x14ac:dyDescent="0.25">
      <c r="A13" s="6" t="s">
        <v>8</v>
      </c>
      <c r="B13" s="7">
        <v>1</v>
      </c>
      <c r="C13" s="7">
        <v>1</v>
      </c>
      <c r="D13" s="13">
        <f t="shared" si="0"/>
        <v>1</v>
      </c>
      <c r="E13" s="7">
        <v>0</v>
      </c>
      <c r="F13" s="7">
        <v>0</v>
      </c>
      <c r="G13" s="13">
        <f t="shared" si="1"/>
        <v>0</v>
      </c>
      <c r="H13" s="7">
        <v>0</v>
      </c>
      <c r="I13" s="7">
        <v>0</v>
      </c>
      <c r="J13" s="13">
        <f t="shared" si="2"/>
        <v>0</v>
      </c>
      <c r="K13" s="7"/>
      <c r="L13" s="7"/>
      <c r="M13" s="13">
        <f t="shared" si="3"/>
        <v>0</v>
      </c>
      <c r="N13" s="7"/>
      <c r="O13" s="7"/>
      <c r="P13" s="13">
        <f t="shared" si="4"/>
        <v>0</v>
      </c>
      <c r="Q13" s="7"/>
      <c r="R13" s="7"/>
      <c r="S13" s="13">
        <f t="shared" si="5"/>
        <v>0</v>
      </c>
      <c r="T13" s="7">
        <f t="shared" si="6"/>
        <v>1</v>
      </c>
      <c r="U13" s="7">
        <f t="shared" si="6"/>
        <v>1</v>
      </c>
      <c r="V13" s="13">
        <f t="shared" si="7"/>
        <v>1</v>
      </c>
    </row>
    <row r="14" spans="1:22" x14ac:dyDescent="0.25">
      <c r="A14" s="8" t="s">
        <v>9</v>
      </c>
      <c r="B14" s="9">
        <v>0</v>
      </c>
      <c r="C14" s="9">
        <v>0</v>
      </c>
      <c r="D14" s="14">
        <f t="shared" si="0"/>
        <v>0</v>
      </c>
      <c r="E14" s="9">
        <v>1</v>
      </c>
      <c r="F14" s="9">
        <v>0</v>
      </c>
      <c r="G14" s="14">
        <f t="shared" si="1"/>
        <v>0</v>
      </c>
      <c r="H14" s="9">
        <v>0</v>
      </c>
      <c r="I14" s="9">
        <v>0</v>
      </c>
      <c r="J14" s="14">
        <f t="shared" si="2"/>
        <v>0</v>
      </c>
      <c r="K14" s="9"/>
      <c r="L14" s="9"/>
      <c r="M14" s="14">
        <f t="shared" si="3"/>
        <v>0</v>
      </c>
      <c r="N14" s="9"/>
      <c r="O14" s="9"/>
      <c r="P14" s="14">
        <f t="shared" si="4"/>
        <v>0</v>
      </c>
      <c r="Q14" s="9"/>
      <c r="R14" s="9"/>
      <c r="S14" s="14">
        <f t="shared" si="5"/>
        <v>0</v>
      </c>
      <c r="T14" s="9">
        <f t="shared" si="6"/>
        <v>1</v>
      </c>
      <c r="U14" s="9">
        <f t="shared" si="6"/>
        <v>0</v>
      </c>
      <c r="V14" s="14">
        <f t="shared" si="7"/>
        <v>0</v>
      </c>
    </row>
    <row r="15" spans="1:22" x14ac:dyDescent="0.25">
      <c r="A15" s="6" t="s">
        <v>10</v>
      </c>
      <c r="B15" s="7">
        <v>0</v>
      </c>
      <c r="C15" s="7">
        <v>0</v>
      </c>
      <c r="D15" s="13">
        <f t="shared" si="0"/>
        <v>0</v>
      </c>
      <c r="E15" s="7">
        <v>0</v>
      </c>
      <c r="F15" s="7">
        <v>0</v>
      </c>
      <c r="G15" s="13">
        <f t="shared" si="1"/>
        <v>0</v>
      </c>
      <c r="H15" s="7">
        <v>0</v>
      </c>
      <c r="I15" s="7">
        <v>0</v>
      </c>
      <c r="J15" s="13">
        <f t="shared" si="2"/>
        <v>0</v>
      </c>
      <c r="K15" s="7"/>
      <c r="L15" s="7"/>
      <c r="M15" s="13">
        <f t="shared" si="3"/>
        <v>0</v>
      </c>
      <c r="N15" s="7"/>
      <c r="O15" s="7"/>
      <c r="P15" s="13">
        <f t="shared" si="4"/>
        <v>0</v>
      </c>
      <c r="Q15" s="7"/>
      <c r="R15" s="7"/>
      <c r="S15" s="13">
        <f t="shared" si="5"/>
        <v>0</v>
      </c>
      <c r="T15" s="7">
        <f t="shared" si="6"/>
        <v>0</v>
      </c>
      <c r="U15" s="7">
        <f t="shared" si="6"/>
        <v>0</v>
      </c>
      <c r="V15" s="13">
        <f t="shared" si="7"/>
        <v>0</v>
      </c>
    </row>
    <row r="16" spans="1:22" x14ac:dyDescent="0.25">
      <c r="A16" s="4" t="s">
        <v>11</v>
      </c>
      <c r="B16" s="5">
        <f>SUM(B17:B20)</f>
        <v>2</v>
      </c>
      <c r="C16" s="5">
        <f>SUM(C17:C20)</f>
        <v>1</v>
      </c>
      <c r="D16" s="15">
        <f t="shared" si="0"/>
        <v>0.5</v>
      </c>
      <c r="E16" s="5">
        <f>SUM(E17:E20)</f>
        <v>8</v>
      </c>
      <c r="F16" s="5">
        <f>SUM(F17:F20)</f>
        <v>5</v>
      </c>
      <c r="G16" s="15">
        <f t="shared" si="1"/>
        <v>0.625</v>
      </c>
      <c r="H16" s="5">
        <f>SUM(H17:H20)</f>
        <v>4</v>
      </c>
      <c r="I16" s="5">
        <f>SUM(I17:I20)</f>
        <v>1</v>
      </c>
      <c r="J16" s="15">
        <f t="shared" si="2"/>
        <v>0.25</v>
      </c>
      <c r="K16" s="5">
        <f>SUM(K17:K20)</f>
        <v>0</v>
      </c>
      <c r="L16" s="5">
        <f>SUM(L17:L20)</f>
        <v>0</v>
      </c>
      <c r="M16" s="15">
        <f t="shared" si="3"/>
        <v>0</v>
      </c>
      <c r="N16" s="5">
        <f>SUM(N17:N20)</f>
        <v>0</v>
      </c>
      <c r="O16" s="5">
        <f>SUM(O17:O20)</f>
        <v>0</v>
      </c>
      <c r="P16" s="15">
        <f t="shared" si="4"/>
        <v>0</v>
      </c>
      <c r="Q16" s="5">
        <f>SUM(Q17:Q20)</f>
        <v>0</v>
      </c>
      <c r="R16" s="5">
        <f>SUM(R17:R20)</f>
        <v>0</v>
      </c>
      <c r="S16" s="15">
        <f t="shared" si="5"/>
        <v>0</v>
      </c>
      <c r="T16" s="5">
        <f t="shared" si="6"/>
        <v>14</v>
      </c>
      <c r="U16" s="5">
        <f t="shared" si="6"/>
        <v>7</v>
      </c>
      <c r="V16" s="15">
        <f t="shared" si="7"/>
        <v>0.5</v>
      </c>
    </row>
    <row r="17" spans="1:22" x14ac:dyDescent="0.25">
      <c r="A17" s="6" t="s">
        <v>12</v>
      </c>
      <c r="B17" s="7">
        <v>1</v>
      </c>
      <c r="C17" s="7">
        <v>0</v>
      </c>
      <c r="D17" s="13">
        <f t="shared" si="0"/>
        <v>0</v>
      </c>
      <c r="E17" s="7">
        <v>1</v>
      </c>
      <c r="F17" s="7">
        <v>1</v>
      </c>
      <c r="G17" s="13">
        <f t="shared" si="1"/>
        <v>1</v>
      </c>
      <c r="H17" s="7">
        <v>1</v>
      </c>
      <c r="I17" s="7">
        <v>0</v>
      </c>
      <c r="J17" s="13">
        <f t="shared" si="2"/>
        <v>0</v>
      </c>
      <c r="K17" s="7"/>
      <c r="L17" s="7"/>
      <c r="M17" s="13">
        <f t="shared" si="3"/>
        <v>0</v>
      </c>
      <c r="N17" s="7"/>
      <c r="O17" s="7"/>
      <c r="P17" s="13">
        <f t="shared" si="4"/>
        <v>0</v>
      </c>
      <c r="Q17" s="7"/>
      <c r="R17" s="7"/>
      <c r="S17" s="13">
        <f t="shared" si="5"/>
        <v>0</v>
      </c>
      <c r="T17" s="7">
        <f t="shared" si="6"/>
        <v>3</v>
      </c>
      <c r="U17" s="7">
        <f t="shared" si="6"/>
        <v>1</v>
      </c>
      <c r="V17" s="13">
        <f t="shared" si="7"/>
        <v>0.33333333333333331</v>
      </c>
    </row>
    <row r="18" spans="1:22" x14ac:dyDescent="0.25">
      <c r="A18" s="8" t="s">
        <v>13</v>
      </c>
      <c r="B18" s="9">
        <v>1</v>
      </c>
      <c r="C18" s="9">
        <v>1</v>
      </c>
      <c r="D18" s="14">
        <f t="shared" si="0"/>
        <v>1</v>
      </c>
      <c r="E18" s="9">
        <v>6</v>
      </c>
      <c r="F18" s="9">
        <v>4</v>
      </c>
      <c r="G18" s="14">
        <f t="shared" si="1"/>
        <v>0.66666666666666663</v>
      </c>
      <c r="H18" s="9">
        <v>1</v>
      </c>
      <c r="I18" s="9">
        <v>0</v>
      </c>
      <c r="J18" s="14">
        <f t="shared" si="2"/>
        <v>0</v>
      </c>
      <c r="K18" s="9"/>
      <c r="L18" s="9"/>
      <c r="M18" s="14">
        <f t="shared" si="3"/>
        <v>0</v>
      </c>
      <c r="N18" s="9"/>
      <c r="O18" s="9"/>
      <c r="P18" s="14">
        <f t="shared" si="4"/>
        <v>0</v>
      </c>
      <c r="Q18" s="9"/>
      <c r="R18" s="9"/>
      <c r="S18" s="14">
        <f t="shared" si="5"/>
        <v>0</v>
      </c>
      <c r="T18" s="9">
        <f t="shared" si="6"/>
        <v>8</v>
      </c>
      <c r="U18" s="9">
        <f t="shared" si="6"/>
        <v>5</v>
      </c>
      <c r="V18" s="14">
        <f t="shared" si="7"/>
        <v>0.625</v>
      </c>
    </row>
    <row r="19" spans="1:22" x14ac:dyDescent="0.25">
      <c r="A19" s="6" t="s">
        <v>14</v>
      </c>
      <c r="B19" s="7">
        <v>0</v>
      </c>
      <c r="C19" s="7">
        <v>0</v>
      </c>
      <c r="D19" s="13">
        <f t="shared" si="0"/>
        <v>0</v>
      </c>
      <c r="E19" s="7">
        <v>0</v>
      </c>
      <c r="F19" s="7">
        <v>0</v>
      </c>
      <c r="G19" s="13">
        <f t="shared" si="1"/>
        <v>0</v>
      </c>
      <c r="H19" s="7">
        <v>0</v>
      </c>
      <c r="I19" s="7">
        <v>0</v>
      </c>
      <c r="J19" s="13">
        <f t="shared" si="2"/>
        <v>0</v>
      </c>
      <c r="K19" s="7"/>
      <c r="L19" s="7"/>
      <c r="M19" s="13">
        <f t="shared" si="3"/>
        <v>0</v>
      </c>
      <c r="N19" s="7"/>
      <c r="O19" s="7"/>
      <c r="P19" s="13">
        <f t="shared" si="4"/>
        <v>0</v>
      </c>
      <c r="Q19" s="7"/>
      <c r="R19" s="7"/>
      <c r="S19" s="13">
        <f t="shared" si="5"/>
        <v>0</v>
      </c>
      <c r="T19" s="7">
        <f t="shared" si="6"/>
        <v>0</v>
      </c>
      <c r="U19" s="7">
        <f t="shared" si="6"/>
        <v>0</v>
      </c>
      <c r="V19" s="13">
        <f t="shared" si="7"/>
        <v>0</v>
      </c>
    </row>
    <row r="20" spans="1:22" ht="15.75" thickBot="1" x14ac:dyDescent="0.3">
      <c r="A20" s="8" t="s">
        <v>15</v>
      </c>
      <c r="B20" s="9">
        <v>0</v>
      </c>
      <c r="C20" s="9">
        <v>0</v>
      </c>
      <c r="D20" s="14">
        <f t="shared" si="0"/>
        <v>0</v>
      </c>
      <c r="E20" s="9">
        <v>1</v>
      </c>
      <c r="F20" s="9">
        <v>0</v>
      </c>
      <c r="G20" s="14">
        <f t="shared" si="1"/>
        <v>0</v>
      </c>
      <c r="H20" s="9">
        <v>2</v>
      </c>
      <c r="I20" s="9">
        <v>1</v>
      </c>
      <c r="J20" s="14">
        <f t="shared" si="2"/>
        <v>0.5</v>
      </c>
      <c r="K20" s="9"/>
      <c r="L20" s="9"/>
      <c r="M20" s="14">
        <f t="shared" si="3"/>
        <v>0</v>
      </c>
      <c r="N20" s="9"/>
      <c r="O20" s="9"/>
      <c r="P20" s="14">
        <f t="shared" si="4"/>
        <v>0</v>
      </c>
      <c r="Q20" s="9"/>
      <c r="R20" s="9"/>
      <c r="S20" s="14">
        <f t="shared" si="5"/>
        <v>0</v>
      </c>
      <c r="T20" s="9">
        <f t="shared" si="6"/>
        <v>3</v>
      </c>
      <c r="U20" s="9">
        <f t="shared" si="6"/>
        <v>1</v>
      </c>
      <c r="V20" s="14">
        <f t="shared" si="7"/>
        <v>0.33333333333333331</v>
      </c>
    </row>
    <row r="21" spans="1:22" ht="15.75" thickTop="1" x14ac:dyDescent="0.25">
      <c r="A21" s="11" t="s">
        <v>16</v>
      </c>
      <c r="B21" s="12">
        <f>SUM(B7:B10)+B11+B16</f>
        <v>18</v>
      </c>
      <c r="C21" s="12">
        <f>SUM(C7:C10)+C11+C16</f>
        <v>15</v>
      </c>
      <c r="D21" s="23">
        <f t="shared" si="0"/>
        <v>0.83333333333333337</v>
      </c>
      <c r="E21" s="12">
        <f>SUM(E7:E10)+E11+E16</f>
        <v>22</v>
      </c>
      <c r="F21" s="12">
        <f>SUM(F7:F10)+F11+F16</f>
        <v>16</v>
      </c>
      <c r="G21" s="23">
        <f t="shared" si="1"/>
        <v>0.72727272727272729</v>
      </c>
      <c r="H21" s="12">
        <f>SUM(H7:H10)+H11+H16</f>
        <v>19</v>
      </c>
      <c r="I21" s="12">
        <f>SUM(I7:I10)+I11+I16</f>
        <v>8</v>
      </c>
      <c r="J21" s="23">
        <f t="shared" si="2"/>
        <v>0.42105263157894735</v>
      </c>
      <c r="K21" s="12">
        <f>SUM(K7:K10)+K11+K16</f>
        <v>0</v>
      </c>
      <c r="L21" s="12">
        <f>SUM(L7:L10)+L11+L16</f>
        <v>0</v>
      </c>
      <c r="M21" s="16">
        <f t="shared" si="3"/>
        <v>0</v>
      </c>
      <c r="N21" s="12">
        <f>SUM(N7:N10)+N11+N16</f>
        <v>0</v>
      </c>
      <c r="O21" s="12">
        <f>SUM(O7:O10)+O11+O16</f>
        <v>0</v>
      </c>
      <c r="P21" s="16">
        <f t="shared" si="4"/>
        <v>0</v>
      </c>
      <c r="Q21" s="12">
        <f>SUM(Q7:Q10)+Q11+Q16</f>
        <v>0</v>
      </c>
      <c r="R21" s="12">
        <f>SUM(R7:R10)+R11+R16</f>
        <v>0</v>
      </c>
      <c r="S21" s="16">
        <f t="shared" si="5"/>
        <v>0</v>
      </c>
      <c r="T21" s="12">
        <f t="shared" si="6"/>
        <v>59</v>
      </c>
      <c r="U21" s="12">
        <f t="shared" si="6"/>
        <v>39</v>
      </c>
      <c r="V21" s="16">
        <f t="shared" si="7"/>
        <v>0.66101694915254239</v>
      </c>
    </row>
  </sheetData>
  <mergeCells count="7">
    <mergeCell ref="T5:V5"/>
    <mergeCell ref="B5:D5"/>
    <mergeCell ref="E5:G5"/>
    <mergeCell ref="H5:J5"/>
    <mergeCell ref="K5:M5"/>
    <mergeCell ref="N5:P5"/>
    <mergeCell ref="Q5:S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96AA8-2F2F-4A91-B7E1-686C921A3128}">
  <dimension ref="A1:V21"/>
  <sheetViews>
    <sheetView workbookViewId="0">
      <selection activeCell="X21" sqref="X21"/>
    </sheetView>
  </sheetViews>
  <sheetFormatPr baseColWidth="10" defaultRowHeight="15" x14ac:dyDescent="0.25"/>
  <cols>
    <col min="1" max="1" width="27" customWidth="1"/>
    <col min="14" max="19" width="0" hidden="1" customWidth="1"/>
  </cols>
  <sheetData>
    <row r="1" spans="1:22" x14ac:dyDescent="0.25">
      <c r="A1" s="1" t="s">
        <v>28</v>
      </c>
      <c r="B1" s="1" t="s">
        <v>29</v>
      </c>
    </row>
    <row r="2" spans="1:22" x14ac:dyDescent="0.25">
      <c r="A2" s="1" t="s">
        <v>43</v>
      </c>
      <c r="B2" s="21">
        <v>0.72</v>
      </c>
    </row>
    <row r="5" spans="1:22" x14ac:dyDescent="0.25">
      <c r="B5" s="18" t="s">
        <v>21</v>
      </c>
      <c r="C5" s="18"/>
      <c r="D5" s="18"/>
      <c r="E5" s="19" t="s">
        <v>22</v>
      </c>
      <c r="F5" s="19"/>
      <c r="G5" s="19"/>
      <c r="H5" s="18" t="s">
        <v>23</v>
      </c>
      <c r="I5" s="18"/>
      <c r="J5" s="18"/>
      <c r="K5" s="19" t="s">
        <v>24</v>
      </c>
      <c r="L5" s="19"/>
      <c r="M5" s="19"/>
      <c r="N5" s="18" t="s">
        <v>25</v>
      </c>
      <c r="O5" s="18"/>
      <c r="P5" s="18"/>
      <c r="Q5" s="19" t="s">
        <v>26</v>
      </c>
      <c r="R5" s="19"/>
      <c r="S5" s="19"/>
      <c r="T5" s="18" t="s">
        <v>27</v>
      </c>
      <c r="U5" s="18"/>
      <c r="V5" s="18"/>
    </row>
    <row r="6" spans="1:22" x14ac:dyDescent="0.25">
      <c r="A6" s="2" t="s">
        <v>17</v>
      </c>
      <c r="B6" s="3" t="s">
        <v>18</v>
      </c>
      <c r="C6" s="3" t="s">
        <v>19</v>
      </c>
      <c r="D6" s="3" t="s">
        <v>20</v>
      </c>
      <c r="E6" s="17" t="s">
        <v>18</v>
      </c>
      <c r="F6" s="17" t="s">
        <v>19</v>
      </c>
      <c r="G6" s="17" t="s">
        <v>20</v>
      </c>
      <c r="H6" s="3" t="s">
        <v>18</v>
      </c>
      <c r="I6" s="3" t="s">
        <v>19</v>
      </c>
      <c r="J6" s="3" t="s">
        <v>20</v>
      </c>
      <c r="K6" s="17" t="s">
        <v>18</v>
      </c>
      <c r="L6" s="17" t="s">
        <v>19</v>
      </c>
      <c r="M6" s="17" t="s">
        <v>20</v>
      </c>
      <c r="N6" s="3" t="s">
        <v>18</v>
      </c>
      <c r="O6" s="3" t="s">
        <v>19</v>
      </c>
      <c r="P6" s="3" t="s">
        <v>20</v>
      </c>
      <c r="Q6" s="17" t="s">
        <v>18</v>
      </c>
      <c r="R6" s="17" t="s">
        <v>19</v>
      </c>
      <c r="S6" s="17" t="s">
        <v>20</v>
      </c>
      <c r="T6" s="3" t="s">
        <v>18</v>
      </c>
      <c r="U6" s="3" t="s">
        <v>19</v>
      </c>
      <c r="V6" s="3" t="s">
        <v>20</v>
      </c>
    </row>
    <row r="7" spans="1:22" x14ac:dyDescent="0.25">
      <c r="A7" s="6" t="s">
        <v>2</v>
      </c>
      <c r="B7" s="7">
        <v>1</v>
      </c>
      <c r="C7" s="7">
        <v>1</v>
      </c>
      <c r="D7" s="13">
        <f>IFERROR(C7/B7,0)</f>
        <v>1</v>
      </c>
      <c r="E7" s="7">
        <v>3</v>
      </c>
      <c r="F7" s="7">
        <v>3</v>
      </c>
      <c r="G7" s="13">
        <f>IFERROR(F7/E7,0)</f>
        <v>1</v>
      </c>
      <c r="H7" s="7">
        <v>1</v>
      </c>
      <c r="I7" s="7">
        <v>1</v>
      </c>
      <c r="J7" s="13">
        <f>IFERROR(I7/H7,0)</f>
        <v>1</v>
      </c>
      <c r="K7" s="7"/>
      <c r="L7" s="7"/>
      <c r="M7" s="13">
        <f>IFERROR(L7/K7,0)</f>
        <v>0</v>
      </c>
      <c r="N7" s="7"/>
      <c r="O7" s="7"/>
      <c r="P7" s="13">
        <f>IFERROR(O7/N7,0)</f>
        <v>0</v>
      </c>
      <c r="Q7" s="7"/>
      <c r="R7" s="7"/>
      <c r="S7" s="13">
        <f>IFERROR(R7/Q7,0)</f>
        <v>0</v>
      </c>
      <c r="T7" s="7">
        <f>B7+E7+H7+K7+N7+Q7</f>
        <v>5</v>
      </c>
      <c r="U7" s="7">
        <f>C7+F7+I7+L7+O7+R7</f>
        <v>5</v>
      </c>
      <c r="V7" s="13">
        <f>IFERROR(U7/T7,0)</f>
        <v>1</v>
      </c>
    </row>
    <row r="8" spans="1:22" x14ac:dyDescent="0.25">
      <c r="A8" s="8" t="s">
        <v>3</v>
      </c>
      <c r="B8" s="9">
        <v>0</v>
      </c>
      <c r="C8" s="9">
        <v>0</v>
      </c>
      <c r="D8" s="14">
        <f t="shared" ref="D8:D21" si="0">IFERROR(C8/B8,0)</f>
        <v>0</v>
      </c>
      <c r="E8" s="9">
        <v>0</v>
      </c>
      <c r="F8" s="9">
        <v>0</v>
      </c>
      <c r="G8" s="14">
        <f t="shared" ref="G8:G21" si="1">IFERROR(F8/E8,0)</f>
        <v>0</v>
      </c>
      <c r="H8" s="9">
        <v>0</v>
      </c>
      <c r="I8" s="9">
        <v>0</v>
      </c>
      <c r="J8" s="14">
        <f t="shared" ref="J8:J21" si="2">IFERROR(I8/H8,0)</f>
        <v>0</v>
      </c>
      <c r="K8" s="9"/>
      <c r="L8" s="9"/>
      <c r="M8" s="14">
        <f t="shared" ref="M8:M21" si="3">IFERROR(L8/K8,0)</f>
        <v>0</v>
      </c>
      <c r="N8" s="9"/>
      <c r="O8" s="9"/>
      <c r="P8" s="14">
        <f t="shared" ref="P8:P21" si="4">IFERROR(O8/N8,0)</f>
        <v>0</v>
      </c>
      <c r="Q8" s="9"/>
      <c r="R8" s="9"/>
      <c r="S8" s="14">
        <f t="shared" ref="S8:S21" si="5">IFERROR(R8/Q8,0)</f>
        <v>0</v>
      </c>
      <c r="T8" s="9">
        <f t="shared" ref="T8:U21" si="6">B8+E8+H8+K8+N8+Q8</f>
        <v>0</v>
      </c>
      <c r="U8" s="9">
        <f t="shared" si="6"/>
        <v>0</v>
      </c>
      <c r="V8" s="14">
        <f t="shared" ref="V8:V21" si="7">IFERROR(U8/T8,0)</f>
        <v>0</v>
      </c>
    </row>
    <row r="9" spans="1:22" x14ac:dyDescent="0.25">
      <c r="A9" s="6" t="s">
        <v>4</v>
      </c>
      <c r="B9" s="7">
        <v>0</v>
      </c>
      <c r="C9" s="7">
        <v>0</v>
      </c>
      <c r="D9" s="13">
        <f t="shared" si="0"/>
        <v>0</v>
      </c>
      <c r="E9" s="7">
        <v>0</v>
      </c>
      <c r="F9" s="7">
        <v>0</v>
      </c>
      <c r="G9" s="13">
        <f t="shared" si="1"/>
        <v>0</v>
      </c>
      <c r="H9" s="7">
        <v>0</v>
      </c>
      <c r="I9" s="7">
        <v>0</v>
      </c>
      <c r="J9" s="13">
        <f t="shared" si="2"/>
        <v>0</v>
      </c>
      <c r="K9" s="7"/>
      <c r="L9" s="7"/>
      <c r="M9" s="13">
        <f t="shared" si="3"/>
        <v>0</v>
      </c>
      <c r="N9" s="7"/>
      <c r="O9" s="7"/>
      <c r="P9" s="13">
        <f t="shared" si="4"/>
        <v>0</v>
      </c>
      <c r="Q9" s="7"/>
      <c r="R9" s="7"/>
      <c r="S9" s="13">
        <f t="shared" si="5"/>
        <v>0</v>
      </c>
      <c r="T9" s="7">
        <f t="shared" si="6"/>
        <v>0</v>
      </c>
      <c r="U9" s="7">
        <f t="shared" si="6"/>
        <v>0</v>
      </c>
      <c r="V9" s="13">
        <f t="shared" si="7"/>
        <v>0</v>
      </c>
    </row>
    <row r="10" spans="1:22" x14ac:dyDescent="0.25">
      <c r="A10" s="8" t="s">
        <v>5</v>
      </c>
      <c r="B10" s="9">
        <v>0</v>
      </c>
      <c r="C10" s="9">
        <v>0</v>
      </c>
      <c r="D10" s="14">
        <f t="shared" si="0"/>
        <v>0</v>
      </c>
      <c r="E10" s="9">
        <v>0</v>
      </c>
      <c r="F10" s="9">
        <v>0</v>
      </c>
      <c r="G10" s="14">
        <f t="shared" si="1"/>
        <v>0</v>
      </c>
      <c r="H10" s="9">
        <v>0</v>
      </c>
      <c r="I10" s="9">
        <v>0</v>
      </c>
      <c r="J10" s="14">
        <f t="shared" si="2"/>
        <v>0</v>
      </c>
      <c r="K10" s="9"/>
      <c r="L10" s="9"/>
      <c r="M10" s="14">
        <f t="shared" si="3"/>
        <v>0</v>
      </c>
      <c r="N10" s="9"/>
      <c r="O10" s="9"/>
      <c r="P10" s="14">
        <f t="shared" si="4"/>
        <v>0</v>
      </c>
      <c r="Q10" s="9"/>
      <c r="R10" s="9"/>
      <c r="S10" s="14">
        <f t="shared" si="5"/>
        <v>0</v>
      </c>
      <c r="T10" s="9">
        <f t="shared" si="6"/>
        <v>0</v>
      </c>
      <c r="U10" s="9">
        <f t="shared" si="6"/>
        <v>0</v>
      </c>
      <c r="V10" s="14">
        <f t="shared" si="7"/>
        <v>0</v>
      </c>
    </row>
    <row r="11" spans="1:22" x14ac:dyDescent="0.25">
      <c r="A11" s="10" t="s">
        <v>6</v>
      </c>
      <c r="B11" s="5">
        <f>SUM(B12:B15)</f>
        <v>4</v>
      </c>
      <c r="C11" s="5">
        <f>SUM(C12:C15)</f>
        <v>3</v>
      </c>
      <c r="D11" s="15">
        <f t="shared" si="0"/>
        <v>0.75</v>
      </c>
      <c r="E11" s="5">
        <f>SUM(E12:E15)</f>
        <v>3</v>
      </c>
      <c r="F11" s="5">
        <f>SUM(F12:F15)</f>
        <v>1</v>
      </c>
      <c r="G11" s="15">
        <f t="shared" si="1"/>
        <v>0.33333333333333331</v>
      </c>
      <c r="H11" s="5">
        <f>SUM(H12:H15)</f>
        <v>5</v>
      </c>
      <c r="I11" s="5">
        <f>SUM(I12:I15)</f>
        <v>2</v>
      </c>
      <c r="J11" s="15">
        <f t="shared" si="2"/>
        <v>0.4</v>
      </c>
      <c r="K11" s="5">
        <f>SUM(K12:K15)</f>
        <v>0</v>
      </c>
      <c r="L11" s="5">
        <f>SUM(L12:L15)</f>
        <v>0</v>
      </c>
      <c r="M11" s="15">
        <f t="shared" si="3"/>
        <v>0</v>
      </c>
      <c r="N11" s="5">
        <f>SUM(N12:N15)</f>
        <v>0</v>
      </c>
      <c r="O11" s="5">
        <f>SUM(O12:O15)</f>
        <v>0</v>
      </c>
      <c r="P11" s="15">
        <f t="shared" si="4"/>
        <v>0</v>
      </c>
      <c r="Q11" s="5">
        <f>SUM(Q12:Q15)</f>
        <v>0</v>
      </c>
      <c r="R11" s="5">
        <f>SUM(R12:R15)</f>
        <v>0</v>
      </c>
      <c r="S11" s="15">
        <f t="shared" si="5"/>
        <v>0</v>
      </c>
      <c r="T11" s="5">
        <f t="shared" si="6"/>
        <v>12</v>
      </c>
      <c r="U11" s="5">
        <f t="shared" si="6"/>
        <v>6</v>
      </c>
      <c r="V11" s="15">
        <f t="shared" si="7"/>
        <v>0.5</v>
      </c>
    </row>
    <row r="12" spans="1:22" x14ac:dyDescent="0.25">
      <c r="A12" s="8" t="s">
        <v>7</v>
      </c>
      <c r="B12" s="9">
        <v>4</v>
      </c>
      <c r="C12" s="9">
        <v>3</v>
      </c>
      <c r="D12" s="14">
        <f t="shared" si="0"/>
        <v>0.75</v>
      </c>
      <c r="E12" s="9">
        <v>3</v>
      </c>
      <c r="F12" s="9">
        <v>1</v>
      </c>
      <c r="G12" s="14">
        <f t="shared" si="1"/>
        <v>0.33333333333333331</v>
      </c>
      <c r="H12" s="9">
        <v>5</v>
      </c>
      <c r="I12" s="9">
        <v>2</v>
      </c>
      <c r="J12" s="14">
        <f t="shared" si="2"/>
        <v>0.4</v>
      </c>
      <c r="K12" s="9"/>
      <c r="L12" s="9"/>
      <c r="M12" s="14">
        <f t="shared" si="3"/>
        <v>0</v>
      </c>
      <c r="N12" s="9"/>
      <c r="O12" s="9"/>
      <c r="P12" s="14">
        <f t="shared" si="4"/>
        <v>0</v>
      </c>
      <c r="Q12" s="9"/>
      <c r="R12" s="9"/>
      <c r="S12" s="14">
        <f t="shared" si="5"/>
        <v>0</v>
      </c>
      <c r="T12" s="9">
        <f t="shared" si="6"/>
        <v>12</v>
      </c>
      <c r="U12" s="9">
        <f t="shared" si="6"/>
        <v>6</v>
      </c>
      <c r="V12" s="14">
        <f t="shared" si="7"/>
        <v>0.5</v>
      </c>
    </row>
    <row r="13" spans="1:22" x14ac:dyDescent="0.25">
      <c r="A13" s="6" t="s">
        <v>8</v>
      </c>
      <c r="B13" s="7">
        <v>0</v>
      </c>
      <c r="C13" s="7">
        <v>0</v>
      </c>
      <c r="D13" s="13">
        <f t="shared" si="0"/>
        <v>0</v>
      </c>
      <c r="E13" s="7">
        <v>0</v>
      </c>
      <c r="F13" s="7">
        <v>0</v>
      </c>
      <c r="G13" s="13">
        <f t="shared" si="1"/>
        <v>0</v>
      </c>
      <c r="H13" s="7">
        <v>0</v>
      </c>
      <c r="I13" s="7">
        <v>0</v>
      </c>
      <c r="J13" s="13">
        <f t="shared" si="2"/>
        <v>0</v>
      </c>
      <c r="K13" s="7"/>
      <c r="L13" s="7"/>
      <c r="M13" s="13">
        <f t="shared" si="3"/>
        <v>0</v>
      </c>
      <c r="N13" s="7"/>
      <c r="O13" s="7"/>
      <c r="P13" s="13">
        <f t="shared" si="4"/>
        <v>0</v>
      </c>
      <c r="Q13" s="7"/>
      <c r="R13" s="7"/>
      <c r="S13" s="13">
        <f t="shared" si="5"/>
        <v>0</v>
      </c>
      <c r="T13" s="7">
        <f t="shared" si="6"/>
        <v>0</v>
      </c>
      <c r="U13" s="7">
        <f t="shared" si="6"/>
        <v>0</v>
      </c>
      <c r="V13" s="13">
        <f t="shared" si="7"/>
        <v>0</v>
      </c>
    </row>
    <row r="14" spans="1:22" x14ac:dyDescent="0.25">
      <c r="A14" s="8" t="s">
        <v>9</v>
      </c>
      <c r="B14" s="9">
        <v>0</v>
      </c>
      <c r="C14" s="9">
        <v>0</v>
      </c>
      <c r="D14" s="14">
        <f t="shared" si="0"/>
        <v>0</v>
      </c>
      <c r="E14" s="9">
        <v>0</v>
      </c>
      <c r="F14" s="9">
        <v>0</v>
      </c>
      <c r="G14" s="14">
        <f t="shared" si="1"/>
        <v>0</v>
      </c>
      <c r="H14" s="9">
        <v>0</v>
      </c>
      <c r="I14" s="9">
        <v>0</v>
      </c>
      <c r="J14" s="14">
        <f t="shared" si="2"/>
        <v>0</v>
      </c>
      <c r="K14" s="9"/>
      <c r="L14" s="9"/>
      <c r="M14" s="14">
        <f t="shared" si="3"/>
        <v>0</v>
      </c>
      <c r="N14" s="9"/>
      <c r="O14" s="9"/>
      <c r="P14" s="14">
        <f t="shared" si="4"/>
        <v>0</v>
      </c>
      <c r="Q14" s="9"/>
      <c r="R14" s="9"/>
      <c r="S14" s="14">
        <f t="shared" si="5"/>
        <v>0</v>
      </c>
      <c r="T14" s="9">
        <f t="shared" si="6"/>
        <v>0</v>
      </c>
      <c r="U14" s="9">
        <f t="shared" si="6"/>
        <v>0</v>
      </c>
      <c r="V14" s="14">
        <f t="shared" si="7"/>
        <v>0</v>
      </c>
    </row>
    <row r="15" spans="1:22" x14ac:dyDescent="0.25">
      <c r="A15" s="6" t="s">
        <v>10</v>
      </c>
      <c r="B15" s="7">
        <v>0</v>
      </c>
      <c r="C15" s="7">
        <v>0</v>
      </c>
      <c r="D15" s="13">
        <f t="shared" si="0"/>
        <v>0</v>
      </c>
      <c r="E15" s="7">
        <v>0</v>
      </c>
      <c r="F15" s="7">
        <v>0</v>
      </c>
      <c r="G15" s="13">
        <f t="shared" si="1"/>
        <v>0</v>
      </c>
      <c r="H15" s="7">
        <v>0</v>
      </c>
      <c r="I15" s="7">
        <v>0</v>
      </c>
      <c r="J15" s="13">
        <f t="shared" si="2"/>
        <v>0</v>
      </c>
      <c r="K15" s="7"/>
      <c r="L15" s="7"/>
      <c r="M15" s="13">
        <f t="shared" si="3"/>
        <v>0</v>
      </c>
      <c r="N15" s="7"/>
      <c r="O15" s="7"/>
      <c r="P15" s="13">
        <f t="shared" si="4"/>
        <v>0</v>
      </c>
      <c r="Q15" s="7"/>
      <c r="R15" s="7"/>
      <c r="S15" s="13">
        <f t="shared" si="5"/>
        <v>0</v>
      </c>
      <c r="T15" s="7">
        <f t="shared" si="6"/>
        <v>0</v>
      </c>
      <c r="U15" s="7">
        <f t="shared" si="6"/>
        <v>0</v>
      </c>
      <c r="V15" s="13">
        <f t="shared" si="7"/>
        <v>0</v>
      </c>
    </row>
    <row r="16" spans="1:22" x14ac:dyDescent="0.25">
      <c r="A16" s="4" t="s">
        <v>11</v>
      </c>
      <c r="B16" s="5">
        <f>SUM(B17:B20)</f>
        <v>0</v>
      </c>
      <c r="C16" s="5">
        <f>SUM(C17:C20)</f>
        <v>0</v>
      </c>
      <c r="D16" s="15">
        <f t="shared" si="0"/>
        <v>0</v>
      </c>
      <c r="E16" s="5">
        <f>SUM(E17:E20)</f>
        <v>0</v>
      </c>
      <c r="F16" s="5">
        <f>SUM(F17:F20)</f>
        <v>0</v>
      </c>
      <c r="G16" s="15">
        <f t="shared" si="1"/>
        <v>0</v>
      </c>
      <c r="H16" s="5">
        <f>SUM(H17:H20)</f>
        <v>0</v>
      </c>
      <c r="I16" s="5">
        <f>SUM(I17:I20)</f>
        <v>0</v>
      </c>
      <c r="J16" s="15">
        <f t="shared" si="2"/>
        <v>0</v>
      </c>
      <c r="K16" s="5">
        <f>SUM(K17:K20)</f>
        <v>0</v>
      </c>
      <c r="L16" s="5">
        <f>SUM(L17:L20)</f>
        <v>0</v>
      </c>
      <c r="M16" s="15">
        <f t="shared" si="3"/>
        <v>0</v>
      </c>
      <c r="N16" s="5">
        <f>SUM(N17:N20)</f>
        <v>0</v>
      </c>
      <c r="O16" s="5">
        <f>SUM(O17:O20)</f>
        <v>0</v>
      </c>
      <c r="P16" s="15">
        <f t="shared" si="4"/>
        <v>0</v>
      </c>
      <c r="Q16" s="5">
        <f>SUM(Q17:Q20)</f>
        <v>0</v>
      </c>
      <c r="R16" s="5">
        <f>SUM(R17:R20)</f>
        <v>0</v>
      </c>
      <c r="S16" s="15">
        <f t="shared" si="5"/>
        <v>0</v>
      </c>
      <c r="T16" s="5">
        <f t="shared" si="6"/>
        <v>0</v>
      </c>
      <c r="U16" s="5">
        <f t="shared" si="6"/>
        <v>0</v>
      </c>
      <c r="V16" s="15">
        <f t="shared" si="7"/>
        <v>0</v>
      </c>
    </row>
    <row r="17" spans="1:22" x14ac:dyDescent="0.25">
      <c r="A17" s="6" t="s">
        <v>12</v>
      </c>
      <c r="B17" s="7">
        <v>0</v>
      </c>
      <c r="C17" s="7">
        <v>0</v>
      </c>
      <c r="D17" s="13">
        <f t="shared" si="0"/>
        <v>0</v>
      </c>
      <c r="E17" s="7">
        <v>0</v>
      </c>
      <c r="F17" s="7">
        <v>0</v>
      </c>
      <c r="G17" s="13">
        <f t="shared" si="1"/>
        <v>0</v>
      </c>
      <c r="H17" s="7">
        <v>0</v>
      </c>
      <c r="I17" s="7">
        <v>0</v>
      </c>
      <c r="J17" s="13">
        <f t="shared" si="2"/>
        <v>0</v>
      </c>
      <c r="K17" s="7"/>
      <c r="L17" s="7"/>
      <c r="M17" s="13">
        <f t="shared" si="3"/>
        <v>0</v>
      </c>
      <c r="N17" s="7"/>
      <c r="O17" s="7"/>
      <c r="P17" s="13">
        <f t="shared" si="4"/>
        <v>0</v>
      </c>
      <c r="Q17" s="7"/>
      <c r="R17" s="7"/>
      <c r="S17" s="13">
        <f t="shared" si="5"/>
        <v>0</v>
      </c>
      <c r="T17" s="7">
        <f t="shared" si="6"/>
        <v>0</v>
      </c>
      <c r="U17" s="7">
        <f t="shared" si="6"/>
        <v>0</v>
      </c>
      <c r="V17" s="13">
        <f t="shared" si="7"/>
        <v>0</v>
      </c>
    </row>
    <row r="18" spans="1:22" x14ac:dyDescent="0.25">
      <c r="A18" s="8" t="s">
        <v>13</v>
      </c>
      <c r="B18" s="9">
        <v>0</v>
      </c>
      <c r="C18" s="9">
        <v>0</v>
      </c>
      <c r="D18" s="14">
        <f t="shared" si="0"/>
        <v>0</v>
      </c>
      <c r="E18" s="9">
        <v>0</v>
      </c>
      <c r="F18" s="9">
        <v>0</v>
      </c>
      <c r="G18" s="14">
        <f t="shared" si="1"/>
        <v>0</v>
      </c>
      <c r="H18" s="9">
        <v>0</v>
      </c>
      <c r="I18" s="9">
        <v>0</v>
      </c>
      <c r="J18" s="14">
        <f t="shared" si="2"/>
        <v>0</v>
      </c>
      <c r="K18" s="9"/>
      <c r="L18" s="9"/>
      <c r="M18" s="14">
        <f t="shared" si="3"/>
        <v>0</v>
      </c>
      <c r="N18" s="9"/>
      <c r="O18" s="9"/>
      <c r="P18" s="14">
        <f t="shared" si="4"/>
        <v>0</v>
      </c>
      <c r="Q18" s="9"/>
      <c r="R18" s="9"/>
      <c r="S18" s="14">
        <f t="shared" si="5"/>
        <v>0</v>
      </c>
      <c r="T18" s="9">
        <f t="shared" si="6"/>
        <v>0</v>
      </c>
      <c r="U18" s="9">
        <f t="shared" si="6"/>
        <v>0</v>
      </c>
      <c r="V18" s="14">
        <f t="shared" si="7"/>
        <v>0</v>
      </c>
    </row>
    <row r="19" spans="1:22" x14ac:dyDescent="0.25">
      <c r="A19" s="6" t="s">
        <v>14</v>
      </c>
      <c r="B19" s="7">
        <v>0</v>
      </c>
      <c r="C19" s="7">
        <v>0</v>
      </c>
      <c r="D19" s="13">
        <f t="shared" si="0"/>
        <v>0</v>
      </c>
      <c r="E19" s="7">
        <v>0</v>
      </c>
      <c r="F19" s="7">
        <v>0</v>
      </c>
      <c r="G19" s="13">
        <f t="shared" si="1"/>
        <v>0</v>
      </c>
      <c r="H19" s="7">
        <v>0</v>
      </c>
      <c r="I19" s="7">
        <v>0</v>
      </c>
      <c r="J19" s="13">
        <f t="shared" si="2"/>
        <v>0</v>
      </c>
      <c r="K19" s="7"/>
      <c r="L19" s="7"/>
      <c r="M19" s="13">
        <f t="shared" si="3"/>
        <v>0</v>
      </c>
      <c r="N19" s="7"/>
      <c r="O19" s="7"/>
      <c r="P19" s="13">
        <f t="shared" si="4"/>
        <v>0</v>
      </c>
      <c r="Q19" s="7"/>
      <c r="R19" s="7"/>
      <c r="S19" s="13">
        <f t="shared" si="5"/>
        <v>0</v>
      </c>
      <c r="T19" s="7">
        <f t="shared" si="6"/>
        <v>0</v>
      </c>
      <c r="U19" s="7">
        <f t="shared" si="6"/>
        <v>0</v>
      </c>
      <c r="V19" s="13">
        <f t="shared" si="7"/>
        <v>0</v>
      </c>
    </row>
    <row r="20" spans="1:22" ht="15.75" thickBot="1" x14ac:dyDescent="0.3">
      <c r="A20" s="8" t="s">
        <v>15</v>
      </c>
      <c r="B20" s="9">
        <v>0</v>
      </c>
      <c r="C20" s="9">
        <v>0</v>
      </c>
      <c r="D20" s="14">
        <f t="shared" si="0"/>
        <v>0</v>
      </c>
      <c r="E20" s="9">
        <v>0</v>
      </c>
      <c r="F20" s="9">
        <v>0</v>
      </c>
      <c r="G20" s="14">
        <f t="shared" si="1"/>
        <v>0</v>
      </c>
      <c r="H20" s="9">
        <v>0</v>
      </c>
      <c r="I20" s="9">
        <v>0</v>
      </c>
      <c r="J20" s="14">
        <f t="shared" si="2"/>
        <v>0</v>
      </c>
      <c r="K20" s="9"/>
      <c r="L20" s="9"/>
      <c r="M20" s="14">
        <f t="shared" si="3"/>
        <v>0</v>
      </c>
      <c r="N20" s="9"/>
      <c r="O20" s="9"/>
      <c r="P20" s="14">
        <f t="shared" si="4"/>
        <v>0</v>
      </c>
      <c r="Q20" s="9"/>
      <c r="R20" s="9"/>
      <c r="S20" s="14">
        <f t="shared" si="5"/>
        <v>0</v>
      </c>
      <c r="T20" s="9">
        <f t="shared" si="6"/>
        <v>0</v>
      </c>
      <c r="U20" s="9">
        <f t="shared" si="6"/>
        <v>0</v>
      </c>
      <c r="V20" s="14">
        <f t="shared" si="7"/>
        <v>0</v>
      </c>
    </row>
    <row r="21" spans="1:22" ht="15.75" thickTop="1" x14ac:dyDescent="0.25">
      <c r="A21" s="11" t="s">
        <v>16</v>
      </c>
      <c r="B21" s="12">
        <f>SUM(B7:B10)+B11+B16</f>
        <v>5</v>
      </c>
      <c r="C21" s="12">
        <f>SUM(C7:C10)+C11+C16</f>
        <v>4</v>
      </c>
      <c r="D21" s="23">
        <f t="shared" si="0"/>
        <v>0.8</v>
      </c>
      <c r="E21" s="12">
        <f>SUM(E7:E10)+E11+E16</f>
        <v>6</v>
      </c>
      <c r="F21" s="12">
        <f>SUM(F7:F10)+F11+F16</f>
        <v>4</v>
      </c>
      <c r="G21" s="16">
        <f t="shared" si="1"/>
        <v>0.66666666666666663</v>
      </c>
      <c r="H21" s="12">
        <f>SUM(H7:H10)+H11+H16</f>
        <v>6</v>
      </c>
      <c r="I21" s="12">
        <f>SUM(I7:I10)+I11+I16</f>
        <v>3</v>
      </c>
      <c r="J21" s="16">
        <f t="shared" si="2"/>
        <v>0.5</v>
      </c>
      <c r="K21" s="12">
        <f>SUM(K7:K10)+K11+K16</f>
        <v>0</v>
      </c>
      <c r="L21" s="12">
        <f>SUM(L7:L10)+L11+L16</f>
        <v>0</v>
      </c>
      <c r="M21" s="16">
        <f t="shared" si="3"/>
        <v>0</v>
      </c>
      <c r="N21" s="12">
        <f>SUM(N7:N10)+N11+N16</f>
        <v>0</v>
      </c>
      <c r="O21" s="12">
        <f>SUM(O7:O10)+O11+O16</f>
        <v>0</v>
      </c>
      <c r="P21" s="16">
        <f t="shared" si="4"/>
        <v>0</v>
      </c>
      <c r="Q21" s="12">
        <f>SUM(Q7:Q10)+Q11+Q16</f>
        <v>0</v>
      </c>
      <c r="R21" s="12">
        <f>SUM(R7:R10)+R11+R16</f>
        <v>0</v>
      </c>
      <c r="S21" s="16">
        <f t="shared" si="5"/>
        <v>0</v>
      </c>
      <c r="T21" s="12">
        <f t="shared" si="6"/>
        <v>17</v>
      </c>
      <c r="U21" s="12">
        <f t="shared" si="6"/>
        <v>11</v>
      </c>
      <c r="V21" s="16">
        <f t="shared" si="7"/>
        <v>0.6470588235294118</v>
      </c>
    </row>
  </sheetData>
  <mergeCells count="7">
    <mergeCell ref="T5:V5"/>
    <mergeCell ref="B5:D5"/>
    <mergeCell ref="E5:G5"/>
    <mergeCell ref="H5:J5"/>
    <mergeCell ref="K5:M5"/>
    <mergeCell ref="N5:P5"/>
    <mergeCell ref="Q5:S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3903D-4D01-4022-BC4C-013D744C7476}">
  <dimension ref="A1:V21"/>
  <sheetViews>
    <sheetView workbookViewId="0">
      <selection activeCell="T25" sqref="T25"/>
    </sheetView>
  </sheetViews>
  <sheetFormatPr baseColWidth="10" defaultRowHeight="15" x14ac:dyDescent="0.25"/>
  <cols>
    <col min="1" max="1" width="27" customWidth="1"/>
    <col min="14" max="19" width="0" hidden="1" customWidth="1"/>
  </cols>
  <sheetData>
    <row r="1" spans="1:22" x14ac:dyDescent="0.25">
      <c r="A1" s="1" t="s">
        <v>30</v>
      </c>
      <c r="B1" s="1" t="s">
        <v>31</v>
      </c>
    </row>
    <row r="2" spans="1:22" x14ac:dyDescent="0.25">
      <c r="A2" s="1" t="s">
        <v>52</v>
      </c>
      <c r="B2" s="22">
        <v>0.32800000000000001</v>
      </c>
    </row>
    <row r="5" spans="1:22" x14ac:dyDescent="0.25">
      <c r="B5" s="18" t="s">
        <v>21</v>
      </c>
      <c r="C5" s="18"/>
      <c r="D5" s="18"/>
      <c r="E5" s="19" t="s">
        <v>22</v>
      </c>
      <c r="F5" s="19"/>
      <c r="G5" s="19"/>
      <c r="H5" s="18" t="s">
        <v>23</v>
      </c>
      <c r="I5" s="18"/>
      <c r="J5" s="18"/>
      <c r="K5" s="19" t="s">
        <v>24</v>
      </c>
      <c r="L5" s="19"/>
      <c r="M5" s="19"/>
      <c r="N5" s="18" t="s">
        <v>25</v>
      </c>
      <c r="O5" s="18"/>
      <c r="P5" s="18"/>
      <c r="Q5" s="19" t="s">
        <v>26</v>
      </c>
      <c r="R5" s="19"/>
      <c r="S5" s="19"/>
      <c r="T5" s="18" t="s">
        <v>27</v>
      </c>
      <c r="U5" s="18"/>
      <c r="V5" s="18"/>
    </row>
    <row r="6" spans="1:22" x14ac:dyDescent="0.25">
      <c r="A6" s="2" t="s">
        <v>17</v>
      </c>
      <c r="B6" s="3" t="s">
        <v>18</v>
      </c>
      <c r="C6" s="3" t="s">
        <v>19</v>
      </c>
      <c r="D6" s="3" t="s">
        <v>20</v>
      </c>
      <c r="E6" s="17" t="s">
        <v>18</v>
      </c>
      <c r="F6" s="17" t="s">
        <v>19</v>
      </c>
      <c r="G6" s="17" t="s">
        <v>20</v>
      </c>
      <c r="H6" s="3" t="s">
        <v>18</v>
      </c>
      <c r="I6" s="3" t="s">
        <v>19</v>
      </c>
      <c r="J6" s="3" t="s">
        <v>20</v>
      </c>
      <c r="K6" s="17" t="s">
        <v>18</v>
      </c>
      <c r="L6" s="17" t="s">
        <v>19</v>
      </c>
      <c r="M6" s="17" t="s">
        <v>20</v>
      </c>
      <c r="N6" s="3" t="s">
        <v>18</v>
      </c>
      <c r="O6" s="3" t="s">
        <v>19</v>
      </c>
      <c r="P6" s="3" t="s">
        <v>20</v>
      </c>
      <c r="Q6" s="17" t="s">
        <v>18</v>
      </c>
      <c r="R6" s="17" t="s">
        <v>19</v>
      </c>
      <c r="S6" s="17" t="s">
        <v>20</v>
      </c>
      <c r="T6" s="3" t="s">
        <v>18</v>
      </c>
      <c r="U6" s="3" t="s">
        <v>19</v>
      </c>
      <c r="V6" s="3" t="s">
        <v>20</v>
      </c>
    </row>
    <row r="7" spans="1:22" x14ac:dyDescent="0.25">
      <c r="A7" s="6" t="s">
        <v>2</v>
      </c>
      <c r="B7" s="7">
        <v>1</v>
      </c>
      <c r="C7" s="7">
        <v>0</v>
      </c>
      <c r="D7" s="13">
        <f>IFERROR(C7/B7,0)</f>
        <v>0</v>
      </c>
      <c r="E7" s="7">
        <v>2</v>
      </c>
      <c r="F7" s="7">
        <v>0</v>
      </c>
      <c r="G7" s="13">
        <f>IFERROR(F7/E7,0)</f>
        <v>0</v>
      </c>
      <c r="H7" s="7">
        <v>3</v>
      </c>
      <c r="I7" s="7">
        <v>0</v>
      </c>
      <c r="J7" s="13">
        <f>IFERROR(I7/H7,0)</f>
        <v>0</v>
      </c>
      <c r="K7" s="7"/>
      <c r="L7" s="7"/>
      <c r="M7" s="13">
        <f>IFERROR(L7/K7,0)</f>
        <v>0</v>
      </c>
      <c r="N7" s="7"/>
      <c r="O7" s="7"/>
      <c r="P7" s="13">
        <f>IFERROR(O7/N7,0)</f>
        <v>0</v>
      </c>
      <c r="Q7" s="7"/>
      <c r="R7" s="7"/>
      <c r="S7" s="13">
        <f>IFERROR(R7/Q7,0)</f>
        <v>0</v>
      </c>
      <c r="T7" s="7">
        <f>B7+E7+H7+K7+N7+Q7</f>
        <v>6</v>
      </c>
      <c r="U7" s="7">
        <f>C7+F7+I7+L7+O7+R7</f>
        <v>0</v>
      </c>
      <c r="V7" s="13">
        <f>IFERROR(U7/T7,0)</f>
        <v>0</v>
      </c>
    </row>
    <row r="8" spans="1:22" x14ac:dyDescent="0.25">
      <c r="A8" s="8" t="s">
        <v>3</v>
      </c>
      <c r="B8" s="9">
        <v>4</v>
      </c>
      <c r="C8" s="9">
        <v>0</v>
      </c>
      <c r="D8" s="14">
        <f t="shared" ref="D8:D21" si="0">IFERROR(C8/B8,0)</f>
        <v>0</v>
      </c>
      <c r="E8" s="9">
        <v>3</v>
      </c>
      <c r="F8" s="9">
        <v>0</v>
      </c>
      <c r="G8" s="14">
        <f t="shared" ref="G8:G21" si="1">IFERROR(F8/E8,0)</f>
        <v>0</v>
      </c>
      <c r="H8" s="9">
        <v>2</v>
      </c>
      <c r="I8" s="9">
        <v>1</v>
      </c>
      <c r="J8" s="14">
        <f t="shared" ref="J8:J21" si="2">IFERROR(I8/H8,0)</f>
        <v>0.5</v>
      </c>
      <c r="K8" s="9"/>
      <c r="L8" s="9"/>
      <c r="M8" s="14">
        <f t="shared" ref="M8:M21" si="3">IFERROR(L8/K8,0)</f>
        <v>0</v>
      </c>
      <c r="N8" s="9"/>
      <c r="O8" s="9"/>
      <c r="P8" s="14">
        <f t="shared" ref="P8:P21" si="4">IFERROR(O8/N8,0)</f>
        <v>0</v>
      </c>
      <c r="Q8" s="9"/>
      <c r="R8" s="9"/>
      <c r="S8" s="14">
        <f t="shared" ref="S8:S21" si="5">IFERROR(R8/Q8,0)</f>
        <v>0</v>
      </c>
      <c r="T8" s="9">
        <f t="shared" ref="T8:U21" si="6">B8+E8+H8+K8+N8+Q8</f>
        <v>9</v>
      </c>
      <c r="U8" s="9">
        <f t="shared" si="6"/>
        <v>1</v>
      </c>
      <c r="V8" s="14">
        <f t="shared" ref="V8:V21" si="7">IFERROR(U8/T8,0)</f>
        <v>0.1111111111111111</v>
      </c>
    </row>
    <row r="9" spans="1:22" x14ac:dyDescent="0.25">
      <c r="A9" s="6" t="s">
        <v>4</v>
      </c>
      <c r="B9" s="7">
        <v>0</v>
      </c>
      <c r="C9" s="7">
        <v>0</v>
      </c>
      <c r="D9" s="13">
        <f t="shared" si="0"/>
        <v>0</v>
      </c>
      <c r="E9" s="7">
        <v>0</v>
      </c>
      <c r="F9" s="7">
        <v>0</v>
      </c>
      <c r="G9" s="13">
        <f t="shared" si="1"/>
        <v>0</v>
      </c>
      <c r="H9" s="7">
        <v>0</v>
      </c>
      <c r="I9" s="7">
        <v>0</v>
      </c>
      <c r="J9" s="13">
        <f t="shared" si="2"/>
        <v>0</v>
      </c>
      <c r="K9" s="7"/>
      <c r="L9" s="7"/>
      <c r="M9" s="13">
        <f t="shared" si="3"/>
        <v>0</v>
      </c>
      <c r="N9" s="7"/>
      <c r="O9" s="7"/>
      <c r="P9" s="13">
        <f t="shared" si="4"/>
        <v>0</v>
      </c>
      <c r="Q9" s="7"/>
      <c r="R9" s="7"/>
      <c r="S9" s="13">
        <f t="shared" si="5"/>
        <v>0</v>
      </c>
      <c r="T9" s="7">
        <f t="shared" si="6"/>
        <v>0</v>
      </c>
      <c r="U9" s="7">
        <f t="shared" si="6"/>
        <v>0</v>
      </c>
      <c r="V9" s="13">
        <f t="shared" si="7"/>
        <v>0</v>
      </c>
    </row>
    <row r="10" spans="1:22" x14ac:dyDescent="0.25">
      <c r="A10" s="8" t="s">
        <v>5</v>
      </c>
      <c r="B10" s="9">
        <v>3</v>
      </c>
      <c r="C10" s="9">
        <v>1</v>
      </c>
      <c r="D10" s="14">
        <f t="shared" si="0"/>
        <v>0.33333333333333331</v>
      </c>
      <c r="E10" s="9">
        <v>0</v>
      </c>
      <c r="F10" s="9">
        <v>0</v>
      </c>
      <c r="G10" s="14">
        <f t="shared" si="1"/>
        <v>0</v>
      </c>
      <c r="H10" s="9">
        <v>0</v>
      </c>
      <c r="I10" s="9">
        <v>0</v>
      </c>
      <c r="J10" s="14">
        <f t="shared" si="2"/>
        <v>0</v>
      </c>
      <c r="K10" s="9"/>
      <c r="L10" s="9"/>
      <c r="M10" s="14">
        <f t="shared" si="3"/>
        <v>0</v>
      </c>
      <c r="N10" s="9"/>
      <c r="O10" s="9"/>
      <c r="P10" s="14">
        <f t="shared" si="4"/>
        <v>0</v>
      </c>
      <c r="Q10" s="9"/>
      <c r="R10" s="9"/>
      <c r="S10" s="14">
        <f t="shared" si="5"/>
        <v>0</v>
      </c>
      <c r="T10" s="9">
        <f t="shared" si="6"/>
        <v>3</v>
      </c>
      <c r="U10" s="9">
        <f t="shared" si="6"/>
        <v>1</v>
      </c>
      <c r="V10" s="14">
        <f t="shared" si="7"/>
        <v>0.33333333333333331</v>
      </c>
    </row>
    <row r="11" spans="1:22" x14ac:dyDescent="0.25">
      <c r="A11" s="10" t="s">
        <v>6</v>
      </c>
      <c r="B11" s="5">
        <f>SUM(B12:B15)</f>
        <v>1</v>
      </c>
      <c r="C11" s="5">
        <f>SUM(C12:C15)</f>
        <v>0</v>
      </c>
      <c r="D11" s="15">
        <f t="shared" si="0"/>
        <v>0</v>
      </c>
      <c r="E11" s="5">
        <f>SUM(E12:E15)</f>
        <v>2</v>
      </c>
      <c r="F11" s="5">
        <f>SUM(F12:F15)</f>
        <v>0</v>
      </c>
      <c r="G11" s="15">
        <f t="shared" si="1"/>
        <v>0</v>
      </c>
      <c r="H11" s="5">
        <f>SUM(H12:H15)</f>
        <v>1</v>
      </c>
      <c r="I11" s="5">
        <f>SUM(I12:I15)</f>
        <v>0</v>
      </c>
      <c r="J11" s="15">
        <f t="shared" si="2"/>
        <v>0</v>
      </c>
      <c r="K11" s="5">
        <f>SUM(K12:K15)</f>
        <v>0</v>
      </c>
      <c r="L11" s="5">
        <f>SUM(L12:L15)</f>
        <v>0</v>
      </c>
      <c r="M11" s="15">
        <f t="shared" si="3"/>
        <v>0</v>
      </c>
      <c r="N11" s="5">
        <f>SUM(N12:N15)</f>
        <v>0</v>
      </c>
      <c r="O11" s="5">
        <f>SUM(O12:O15)</f>
        <v>0</v>
      </c>
      <c r="P11" s="15">
        <f t="shared" si="4"/>
        <v>0</v>
      </c>
      <c r="Q11" s="5">
        <f>SUM(Q12:Q15)</f>
        <v>0</v>
      </c>
      <c r="R11" s="5">
        <f>SUM(R12:R15)</f>
        <v>0</v>
      </c>
      <c r="S11" s="15">
        <f t="shared" si="5"/>
        <v>0</v>
      </c>
      <c r="T11" s="5">
        <f t="shared" si="6"/>
        <v>4</v>
      </c>
      <c r="U11" s="5">
        <f t="shared" si="6"/>
        <v>0</v>
      </c>
      <c r="V11" s="15">
        <f t="shared" si="7"/>
        <v>0</v>
      </c>
    </row>
    <row r="12" spans="1:22" x14ac:dyDescent="0.25">
      <c r="A12" s="8" t="s">
        <v>7</v>
      </c>
      <c r="B12" s="9">
        <v>0</v>
      </c>
      <c r="C12" s="9">
        <v>0</v>
      </c>
      <c r="D12" s="14">
        <f t="shared" si="0"/>
        <v>0</v>
      </c>
      <c r="E12" s="9">
        <v>2</v>
      </c>
      <c r="F12" s="9">
        <v>0</v>
      </c>
      <c r="G12" s="14">
        <f t="shared" si="1"/>
        <v>0</v>
      </c>
      <c r="H12" s="9">
        <v>1</v>
      </c>
      <c r="I12" s="9">
        <v>0</v>
      </c>
      <c r="J12" s="14">
        <f t="shared" si="2"/>
        <v>0</v>
      </c>
      <c r="K12" s="9"/>
      <c r="L12" s="9"/>
      <c r="M12" s="14">
        <f t="shared" si="3"/>
        <v>0</v>
      </c>
      <c r="N12" s="9"/>
      <c r="O12" s="9"/>
      <c r="P12" s="14">
        <f t="shared" si="4"/>
        <v>0</v>
      </c>
      <c r="Q12" s="9"/>
      <c r="R12" s="9"/>
      <c r="S12" s="14">
        <f t="shared" si="5"/>
        <v>0</v>
      </c>
      <c r="T12" s="9">
        <f t="shared" si="6"/>
        <v>3</v>
      </c>
      <c r="U12" s="9">
        <f t="shared" si="6"/>
        <v>0</v>
      </c>
      <c r="V12" s="14">
        <f t="shared" si="7"/>
        <v>0</v>
      </c>
    </row>
    <row r="13" spans="1:22" x14ac:dyDescent="0.25">
      <c r="A13" s="6" t="s">
        <v>8</v>
      </c>
      <c r="B13" s="7">
        <v>0</v>
      </c>
      <c r="C13" s="7">
        <v>0</v>
      </c>
      <c r="D13" s="13">
        <f t="shared" si="0"/>
        <v>0</v>
      </c>
      <c r="E13" s="7">
        <v>0</v>
      </c>
      <c r="F13" s="7">
        <v>0</v>
      </c>
      <c r="G13" s="13">
        <f t="shared" si="1"/>
        <v>0</v>
      </c>
      <c r="H13" s="7">
        <v>0</v>
      </c>
      <c r="I13" s="7">
        <v>0</v>
      </c>
      <c r="J13" s="13">
        <f t="shared" si="2"/>
        <v>0</v>
      </c>
      <c r="K13" s="7"/>
      <c r="L13" s="7"/>
      <c r="M13" s="13">
        <f t="shared" si="3"/>
        <v>0</v>
      </c>
      <c r="N13" s="7"/>
      <c r="O13" s="7"/>
      <c r="P13" s="13">
        <f t="shared" si="4"/>
        <v>0</v>
      </c>
      <c r="Q13" s="7"/>
      <c r="R13" s="7"/>
      <c r="S13" s="13">
        <f t="shared" si="5"/>
        <v>0</v>
      </c>
      <c r="T13" s="7">
        <f t="shared" si="6"/>
        <v>0</v>
      </c>
      <c r="U13" s="7">
        <f t="shared" si="6"/>
        <v>0</v>
      </c>
      <c r="V13" s="13">
        <f t="shared" si="7"/>
        <v>0</v>
      </c>
    </row>
    <row r="14" spans="1:22" x14ac:dyDescent="0.25">
      <c r="A14" s="8" t="s">
        <v>9</v>
      </c>
      <c r="B14" s="9">
        <v>1</v>
      </c>
      <c r="C14" s="9">
        <v>0</v>
      </c>
      <c r="D14" s="14">
        <f t="shared" si="0"/>
        <v>0</v>
      </c>
      <c r="E14" s="9">
        <v>0</v>
      </c>
      <c r="F14" s="9">
        <v>0</v>
      </c>
      <c r="G14" s="14">
        <f t="shared" si="1"/>
        <v>0</v>
      </c>
      <c r="H14" s="9">
        <v>0</v>
      </c>
      <c r="I14" s="9">
        <v>0</v>
      </c>
      <c r="J14" s="14">
        <f t="shared" si="2"/>
        <v>0</v>
      </c>
      <c r="K14" s="9"/>
      <c r="L14" s="9"/>
      <c r="M14" s="14">
        <f t="shared" si="3"/>
        <v>0</v>
      </c>
      <c r="N14" s="9"/>
      <c r="O14" s="9"/>
      <c r="P14" s="14">
        <f t="shared" si="4"/>
        <v>0</v>
      </c>
      <c r="Q14" s="9"/>
      <c r="R14" s="9"/>
      <c r="S14" s="14">
        <f t="shared" si="5"/>
        <v>0</v>
      </c>
      <c r="T14" s="9">
        <f t="shared" si="6"/>
        <v>1</v>
      </c>
      <c r="U14" s="9">
        <f t="shared" si="6"/>
        <v>0</v>
      </c>
      <c r="V14" s="14">
        <f t="shared" si="7"/>
        <v>0</v>
      </c>
    </row>
    <row r="15" spans="1:22" x14ac:dyDescent="0.25">
      <c r="A15" s="6" t="s">
        <v>10</v>
      </c>
      <c r="B15" s="7">
        <v>0</v>
      </c>
      <c r="C15" s="7">
        <v>0</v>
      </c>
      <c r="D15" s="13">
        <f t="shared" si="0"/>
        <v>0</v>
      </c>
      <c r="E15" s="7">
        <v>0</v>
      </c>
      <c r="F15" s="7">
        <v>0</v>
      </c>
      <c r="G15" s="13">
        <f t="shared" si="1"/>
        <v>0</v>
      </c>
      <c r="H15" s="7">
        <v>0</v>
      </c>
      <c r="I15" s="7">
        <v>0</v>
      </c>
      <c r="J15" s="13">
        <f t="shared" si="2"/>
        <v>0</v>
      </c>
      <c r="K15" s="7"/>
      <c r="L15" s="7"/>
      <c r="M15" s="13">
        <f t="shared" si="3"/>
        <v>0</v>
      </c>
      <c r="N15" s="7"/>
      <c r="O15" s="7"/>
      <c r="P15" s="13">
        <f t="shared" si="4"/>
        <v>0</v>
      </c>
      <c r="Q15" s="7"/>
      <c r="R15" s="7"/>
      <c r="S15" s="13">
        <f t="shared" si="5"/>
        <v>0</v>
      </c>
      <c r="T15" s="7">
        <f t="shared" si="6"/>
        <v>0</v>
      </c>
      <c r="U15" s="7">
        <f t="shared" si="6"/>
        <v>0</v>
      </c>
      <c r="V15" s="13">
        <f t="shared" si="7"/>
        <v>0</v>
      </c>
    </row>
    <row r="16" spans="1:22" x14ac:dyDescent="0.25">
      <c r="A16" s="4" t="s">
        <v>11</v>
      </c>
      <c r="B16" s="5">
        <f>SUM(B17:B20)</f>
        <v>4</v>
      </c>
      <c r="C16" s="5">
        <f>SUM(C17:C20)</f>
        <v>0</v>
      </c>
      <c r="D16" s="15">
        <f t="shared" si="0"/>
        <v>0</v>
      </c>
      <c r="E16" s="5">
        <f>SUM(E17:E20)</f>
        <v>2</v>
      </c>
      <c r="F16" s="5">
        <f>SUM(F17:F20)</f>
        <v>0</v>
      </c>
      <c r="G16" s="15">
        <f t="shared" si="1"/>
        <v>0</v>
      </c>
      <c r="H16" s="5">
        <f>SUM(H17:H20)</f>
        <v>1</v>
      </c>
      <c r="I16" s="5">
        <f>SUM(I17:I20)</f>
        <v>0</v>
      </c>
      <c r="J16" s="15">
        <f t="shared" si="2"/>
        <v>0</v>
      </c>
      <c r="K16" s="5">
        <f>SUM(K17:K20)</f>
        <v>0</v>
      </c>
      <c r="L16" s="5">
        <f>SUM(L17:L20)</f>
        <v>0</v>
      </c>
      <c r="M16" s="15">
        <f t="shared" si="3"/>
        <v>0</v>
      </c>
      <c r="N16" s="5">
        <f>SUM(N17:N20)</f>
        <v>0</v>
      </c>
      <c r="O16" s="5">
        <f>SUM(O17:O20)</f>
        <v>0</v>
      </c>
      <c r="P16" s="15">
        <f t="shared" si="4"/>
        <v>0</v>
      </c>
      <c r="Q16" s="5">
        <f>SUM(Q17:Q20)</f>
        <v>0</v>
      </c>
      <c r="R16" s="5">
        <f>SUM(R17:R20)</f>
        <v>0</v>
      </c>
      <c r="S16" s="15">
        <f t="shared" si="5"/>
        <v>0</v>
      </c>
      <c r="T16" s="5">
        <f t="shared" si="6"/>
        <v>7</v>
      </c>
      <c r="U16" s="5">
        <f t="shared" si="6"/>
        <v>0</v>
      </c>
      <c r="V16" s="15">
        <f t="shared" si="7"/>
        <v>0</v>
      </c>
    </row>
    <row r="17" spans="1:22" x14ac:dyDescent="0.25">
      <c r="A17" s="6" t="s">
        <v>12</v>
      </c>
      <c r="B17" s="7">
        <v>0</v>
      </c>
      <c r="C17" s="7">
        <v>0</v>
      </c>
      <c r="D17" s="13">
        <f t="shared" si="0"/>
        <v>0</v>
      </c>
      <c r="E17" s="7">
        <v>1</v>
      </c>
      <c r="F17" s="7">
        <v>0</v>
      </c>
      <c r="G17" s="13">
        <f t="shared" si="1"/>
        <v>0</v>
      </c>
      <c r="H17" s="7">
        <v>0</v>
      </c>
      <c r="I17" s="7">
        <v>0</v>
      </c>
      <c r="J17" s="13">
        <f t="shared" si="2"/>
        <v>0</v>
      </c>
      <c r="K17" s="7"/>
      <c r="L17" s="7"/>
      <c r="M17" s="13">
        <f t="shared" si="3"/>
        <v>0</v>
      </c>
      <c r="N17" s="7"/>
      <c r="O17" s="7"/>
      <c r="P17" s="13">
        <f t="shared" si="4"/>
        <v>0</v>
      </c>
      <c r="Q17" s="7"/>
      <c r="R17" s="7"/>
      <c r="S17" s="13">
        <f t="shared" si="5"/>
        <v>0</v>
      </c>
      <c r="T17" s="7">
        <f t="shared" si="6"/>
        <v>1</v>
      </c>
      <c r="U17" s="7">
        <f t="shared" si="6"/>
        <v>0</v>
      </c>
      <c r="V17" s="13">
        <f t="shared" si="7"/>
        <v>0</v>
      </c>
    </row>
    <row r="18" spans="1:22" x14ac:dyDescent="0.25">
      <c r="A18" s="8" t="s">
        <v>13</v>
      </c>
      <c r="B18" s="9">
        <v>4</v>
      </c>
      <c r="C18" s="9">
        <v>0</v>
      </c>
      <c r="D18" s="14">
        <f t="shared" si="0"/>
        <v>0</v>
      </c>
      <c r="E18" s="9">
        <v>1</v>
      </c>
      <c r="F18" s="9">
        <v>0</v>
      </c>
      <c r="G18" s="14">
        <f t="shared" si="1"/>
        <v>0</v>
      </c>
      <c r="H18" s="9">
        <v>1</v>
      </c>
      <c r="I18" s="9">
        <v>0</v>
      </c>
      <c r="J18" s="14">
        <f t="shared" si="2"/>
        <v>0</v>
      </c>
      <c r="K18" s="9"/>
      <c r="L18" s="9"/>
      <c r="M18" s="14">
        <f t="shared" si="3"/>
        <v>0</v>
      </c>
      <c r="N18" s="9"/>
      <c r="O18" s="9"/>
      <c r="P18" s="14">
        <f t="shared" si="4"/>
        <v>0</v>
      </c>
      <c r="Q18" s="9"/>
      <c r="R18" s="9"/>
      <c r="S18" s="14">
        <f t="shared" si="5"/>
        <v>0</v>
      </c>
      <c r="T18" s="9">
        <f t="shared" si="6"/>
        <v>6</v>
      </c>
      <c r="U18" s="9">
        <f t="shared" si="6"/>
        <v>0</v>
      </c>
      <c r="V18" s="14">
        <f t="shared" si="7"/>
        <v>0</v>
      </c>
    </row>
    <row r="19" spans="1:22" x14ac:dyDescent="0.25">
      <c r="A19" s="6" t="s">
        <v>14</v>
      </c>
      <c r="B19" s="7">
        <v>0</v>
      </c>
      <c r="C19" s="7">
        <v>0</v>
      </c>
      <c r="D19" s="13">
        <f t="shared" si="0"/>
        <v>0</v>
      </c>
      <c r="E19" s="7">
        <v>0</v>
      </c>
      <c r="F19" s="7">
        <v>0</v>
      </c>
      <c r="G19" s="13">
        <f t="shared" si="1"/>
        <v>0</v>
      </c>
      <c r="H19" s="7">
        <v>0</v>
      </c>
      <c r="I19" s="7">
        <v>0</v>
      </c>
      <c r="J19" s="13">
        <f t="shared" si="2"/>
        <v>0</v>
      </c>
      <c r="K19" s="7"/>
      <c r="L19" s="7"/>
      <c r="M19" s="13">
        <f t="shared" si="3"/>
        <v>0</v>
      </c>
      <c r="N19" s="7"/>
      <c r="O19" s="7"/>
      <c r="P19" s="13">
        <f t="shared" si="4"/>
        <v>0</v>
      </c>
      <c r="Q19" s="7"/>
      <c r="R19" s="7"/>
      <c r="S19" s="13">
        <f t="shared" si="5"/>
        <v>0</v>
      </c>
      <c r="T19" s="7">
        <f t="shared" si="6"/>
        <v>0</v>
      </c>
      <c r="U19" s="7">
        <f t="shared" si="6"/>
        <v>0</v>
      </c>
      <c r="V19" s="13">
        <f t="shared" si="7"/>
        <v>0</v>
      </c>
    </row>
    <row r="20" spans="1:22" ht="15.75" thickBot="1" x14ac:dyDescent="0.3">
      <c r="A20" s="8" t="s">
        <v>15</v>
      </c>
      <c r="B20" s="9">
        <v>0</v>
      </c>
      <c r="C20" s="9">
        <v>0</v>
      </c>
      <c r="D20" s="14">
        <f t="shared" si="0"/>
        <v>0</v>
      </c>
      <c r="E20" s="9">
        <v>0</v>
      </c>
      <c r="F20" s="9">
        <v>0</v>
      </c>
      <c r="G20" s="14">
        <f t="shared" si="1"/>
        <v>0</v>
      </c>
      <c r="H20" s="9">
        <v>0</v>
      </c>
      <c r="I20" s="9">
        <v>0</v>
      </c>
      <c r="J20" s="14">
        <f t="shared" si="2"/>
        <v>0</v>
      </c>
      <c r="K20" s="9"/>
      <c r="L20" s="9"/>
      <c r="M20" s="14">
        <f t="shared" si="3"/>
        <v>0</v>
      </c>
      <c r="N20" s="9"/>
      <c r="O20" s="9"/>
      <c r="P20" s="14">
        <f t="shared" si="4"/>
        <v>0</v>
      </c>
      <c r="Q20" s="9"/>
      <c r="R20" s="9"/>
      <c r="S20" s="14">
        <f t="shared" si="5"/>
        <v>0</v>
      </c>
      <c r="T20" s="9">
        <f t="shared" si="6"/>
        <v>0</v>
      </c>
      <c r="U20" s="9">
        <f t="shared" si="6"/>
        <v>0</v>
      </c>
      <c r="V20" s="14">
        <f t="shared" si="7"/>
        <v>0</v>
      </c>
    </row>
    <row r="21" spans="1:22" ht="15.75" thickTop="1" x14ac:dyDescent="0.25">
      <c r="A21" s="11" t="s">
        <v>16</v>
      </c>
      <c r="B21" s="12">
        <f>SUM(B7:B10)+B11+B16</f>
        <v>13</v>
      </c>
      <c r="C21" s="12">
        <f>SUM(C7:C10)+C11+C16</f>
        <v>1</v>
      </c>
      <c r="D21" s="16">
        <f t="shared" si="0"/>
        <v>7.6923076923076927E-2</v>
      </c>
      <c r="E21" s="12">
        <f>SUM(E7:E10)+E11+E16</f>
        <v>9</v>
      </c>
      <c r="F21" s="12">
        <f>SUM(F7:F10)+F11+F16</f>
        <v>0</v>
      </c>
      <c r="G21" s="16">
        <f t="shared" si="1"/>
        <v>0</v>
      </c>
      <c r="H21" s="12">
        <f>SUM(H7:H10)+H11+H16</f>
        <v>7</v>
      </c>
      <c r="I21" s="12">
        <f>SUM(I7:I10)+I11+I16</f>
        <v>1</v>
      </c>
      <c r="J21" s="16">
        <f t="shared" si="2"/>
        <v>0.14285714285714285</v>
      </c>
      <c r="K21" s="12">
        <f>SUM(K7:K10)+K11+K16</f>
        <v>0</v>
      </c>
      <c r="L21" s="12">
        <f>SUM(L7:L10)+L11+L16</f>
        <v>0</v>
      </c>
      <c r="M21" s="16">
        <f t="shared" si="3"/>
        <v>0</v>
      </c>
      <c r="N21" s="12">
        <f>SUM(N7:N10)+N11+N16</f>
        <v>0</v>
      </c>
      <c r="O21" s="12">
        <f>SUM(O7:O10)+O11+O16</f>
        <v>0</v>
      </c>
      <c r="P21" s="16">
        <f t="shared" si="4"/>
        <v>0</v>
      </c>
      <c r="Q21" s="12">
        <f>SUM(Q7:Q10)+Q11+Q16</f>
        <v>0</v>
      </c>
      <c r="R21" s="12">
        <f>SUM(R7:R10)+R11+R16</f>
        <v>0</v>
      </c>
      <c r="S21" s="16">
        <f t="shared" si="5"/>
        <v>0</v>
      </c>
      <c r="T21" s="12">
        <f t="shared" si="6"/>
        <v>29</v>
      </c>
      <c r="U21" s="12">
        <f t="shared" si="6"/>
        <v>2</v>
      </c>
      <c r="V21" s="16">
        <f t="shared" si="7"/>
        <v>6.8965517241379309E-2</v>
      </c>
    </row>
  </sheetData>
  <mergeCells count="7">
    <mergeCell ref="T5:V5"/>
    <mergeCell ref="B5:D5"/>
    <mergeCell ref="E5:G5"/>
    <mergeCell ref="H5:J5"/>
    <mergeCell ref="K5:M5"/>
    <mergeCell ref="N5:P5"/>
    <mergeCell ref="Q5:S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6E955-13EF-4C2D-B19F-0125A5376501}">
  <dimension ref="A1:V21"/>
  <sheetViews>
    <sheetView workbookViewId="0">
      <selection activeCell="F29" sqref="F29"/>
    </sheetView>
  </sheetViews>
  <sheetFormatPr baseColWidth="10" defaultRowHeight="15" x14ac:dyDescent="0.25"/>
  <cols>
    <col min="1" max="1" width="25.85546875" customWidth="1"/>
    <col min="14" max="19" width="0" hidden="1" customWidth="1"/>
  </cols>
  <sheetData>
    <row r="1" spans="1:22" s="1" customFormat="1" x14ac:dyDescent="0.25">
      <c r="A1" s="1" t="s">
        <v>32</v>
      </c>
      <c r="B1" s="1" t="s">
        <v>53</v>
      </c>
    </row>
    <row r="2" spans="1:22" s="1" customFormat="1" x14ac:dyDescent="0.25">
      <c r="A2" s="1" t="s">
        <v>43</v>
      </c>
      <c r="B2" s="22">
        <v>0.75800000000000001</v>
      </c>
    </row>
    <row r="5" spans="1:22" x14ac:dyDescent="0.25">
      <c r="B5" s="18" t="s">
        <v>21</v>
      </c>
      <c r="C5" s="18"/>
      <c r="D5" s="18"/>
      <c r="E5" s="19" t="s">
        <v>22</v>
      </c>
      <c r="F5" s="19"/>
      <c r="G5" s="19"/>
      <c r="H5" s="18" t="s">
        <v>23</v>
      </c>
      <c r="I5" s="18"/>
      <c r="J5" s="18"/>
      <c r="K5" s="19" t="s">
        <v>24</v>
      </c>
      <c r="L5" s="19"/>
      <c r="M5" s="19"/>
      <c r="N5" s="18" t="s">
        <v>25</v>
      </c>
      <c r="O5" s="18"/>
      <c r="P5" s="18"/>
      <c r="Q5" s="19" t="s">
        <v>26</v>
      </c>
      <c r="R5" s="19"/>
      <c r="S5" s="19"/>
      <c r="T5" s="18" t="s">
        <v>27</v>
      </c>
      <c r="U5" s="18"/>
      <c r="V5" s="18"/>
    </row>
    <row r="6" spans="1:22" x14ac:dyDescent="0.25">
      <c r="A6" s="2" t="s">
        <v>17</v>
      </c>
      <c r="B6" s="3" t="s">
        <v>18</v>
      </c>
      <c r="C6" s="3" t="s">
        <v>19</v>
      </c>
      <c r="D6" s="3" t="s">
        <v>20</v>
      </c>
      <c r="E6" s="17" t="s">
        <v>18</v>
      </c>
      <c r="F6" s="17" t="s">
        <v>19</v>
      </c>
      <c r="G6" s="17" t="s">
        <v>20</v>
      </c>
      <c r="H6" s="3" t="s">
        <v>18</v>
      </c>
      <c r="I6" s="3" t="s">
        <v>19</v>
      </c>
      <c r="J6" s="3" t="s">
        <v>20</v>
      </c>
      <c r="K6" s="17" t="s">
        <v>18</v>
      </c>
      <c r="L6" s="17" t="s">
        <v>19</v>
      </c>
      <c r="M6" s="17" t="s">
        <v>20</v>
      </c>
      <c r="N6" s="3" t="s">
        <v>18</v>
      </c>
      <c r="O6" s="3" t="s">
        <v>19</v>
      </c>
      <c r="P6" s="3" t="s">
        <v>20</v>
      </c>
      <c r="Q6" s="17" t="s">
        <v>18</v>
      </c>
      <c r="R6" s="17" t="s">
        <v>19</v>
      </c>
      <c r="S6" s="17" t="s">
        <v>20</v>
      </c>
      <c r="T6" s="3" t="s">
        <v>18</v>
      </c>
      <c r="U6" s="3" t="s">
        <v>19</v>
      </c>
      <c r="V6" s="3" t="s">
        <v>20</v>
      </c>
    </row>
    <row r="7" spans="1:22" x14ac:dyDescent="0.25">
      <c r="A7" s="6" t="s">
        <v>2</v>
      </c>
      <c r="B7" s="7">
        <v>0</v>
      </c>
      <c r="C7" s="7">
        <v>0</v>
      </c>
      <c r="D7" s="13">
        <f>IFERROR(C7/B7,0)</f>
        <v>0</v>
      </c>
      <c r="E7" s="7">
        <v>2</v>
      </c>
      <c r="F7" s="7">
        <v>2</v>
      </c>
      <c r="G7" s="13">
        <f>IFERROR(F7/E7,0)</f>
        <v>1</v>
      </c>
      <c r="H7" s="7">
        <v>2</v>
      </c>
      <c r="I7" s="7">
        <v>1</v>
      </c>
      <c r="J7" s="13">
        <f>IFERROR(I7/H7,0)</f>
        <v>0.5</v>
      </c>
      <c r="K7" s="7"/>
      <c r="L7" s="7"/>
      <c r="M7" s="13">
        <f>IFERROR(L7/K7,0)</f>
        <v>0</v>
      </c>
      <c r="N7" s="7"/>
      <c r="O7" s="7"/>
      <c r="P7" s="13">
        <f>IFERROR(O7/N7,0)</f>
        <v>0</v>
      </c>
      <c r="Q7" s="7"/>
      <c r="R7" s="7"/>
      <c r="S7" s="13">
        <f>IFERROR(R7/Q7,0)</f>
        <v>0</v>
      </c>
      <c r="T7" s="7">
        <f>B7+E7+H7+K7+N7+Q7</f>
        <v>4</v>
      </c>
      <c r="U7" s="7">
        <f>C7+F7+I7+L7+O7+R7</f>
        <v>3</v>
      </c>
      <c r="V7" s="13">
        <f>IFERROR(U7/T7,0)</f>
        <v>0.75</v>
      </c>
    </row>
    <row r="8" spans="1:22" x14ac:dyDescent="0.25">
      <c r="A8" s="8" t="s">
        <v>3</v>
      </c>
      <c r="B8" s="9">
        <v>8</v>
      </c>
      <c r="C8" s="9">
        <v>8</v>
      </c>
      <c r="D8" s="14">
        <f t="shared" ref="D8:D21" si="0">IFERROR(C8/B8,0)</f>
        <v>1</v>
      </c>
      <c r="E8" s="9">
        <v>4</v>
      </c>
      <c r="F8" s="9">
        <v>4</v>
      </c>
      <c r="G8" s="14">
        <f t="shared" ref="G8:G21" si="1">IFERROR(F8/E8,0)</f>
        <v>1</v>
      </c>
      <c r="H8" s="9">
        <v>9</v>
      </c>
      <c r="I8" s="9">
        <v>8</v>
      </c>
      <c r="J8" s="14">
        <f t="shared" ref="J8:J21" si="2">IFERROR(I8/H8,0)</f>
        <v>0.88888888888888884</v>
      </c>
      <c r="K8" s="9"/>
      <c r="L8" s="9"/>
      <c r="M8" s="14">
        <f t="shared" ref="M8:M21" si="3">IFERROR(L8/K8,0)</f>
        <v>0</v>
      </c>
      <c r="N8" s="9"/>
      <c r="O8" s="9"/>
      <c r="P8" s="14">
        <f t="shared" ref="P8:P21" si="4">IFERROR(O8/N8,0)</f>
        <v>0</v>
      </c>
      <c r="Q8" s="9"/>
      <c r="R8" s="9"/>
      <c r="S8" s="14">
        <f t="shared" ref="S8:S21" si="5">IFERROR(R8/Q8,0)</f>
        <v>0</v>
      </c>
      <c r="T8" s="9">
        <f t="shared" ref="T8:U21" si="6">B8+E8+H8+K8+N8+Q8</f>
        <v>21</v>
      </c>
      <c r="U8" s="9">
        <f t="shared" si="6"/>
        <v>20</v>
      </c>
      <c r="V8" s="14">
        <f t="shared" ref="V8:V21" si="7">IFERROR(U8/T8,0)</f>
        <v>0.95238095238095233</v>
      </c>
    </row>
    <row r="9" spans="1:22" x14ac:dyDescent="0.25">
      <c r="A9" s="6" t="s">
        <v>4</v>
      </c>
      <c r="B9" s="7">
        <v>0</v>
      </c>
      <c r="C9" s="7">
        <v>0</v>
      </c>
      <c r="D9" s="13">
        <f t="shared" si="0"/>
        <v>0</v>
      </c>
      <c r="E9" s="7">
        <v>0</v>
      </c>
      <c r="F9" s="7">
        <v>0</v>
      </c>
      <c r="G9" s="13">
        <f t="shared" si="1"/>
        <v>0</v>
      </c>
      <c r="H9" s="7">
        <v>0</v>
      </c>
      <c r="I9" s="7">
        <v>0</v>
      </c>
      <c r="J9" s="13">
        <f t="shared" si="2"/>
        <v>0</v>
      </c>
      <c r="K9" s="7"/>
      <c r="L9" s="7"/>
      <c r="M9" s="13">
        <f t="shared" si="3"/>
        <v>0</v>
      </c>
      <c r="N9" s="7"/>
      <c r="O9" s="7"/>
      <c r="P9" s="13">
        <f t="shared" si="4"/>
        <v>0</v>
      </c>
      <c r="Q9" s="7"/>
      <c r="R9" s="7"/>
      <c r="S9" s="13">
        <f t="shared" si="5"/>
        <v>0</v>
      </c>
      <c r="T9" s="7">
        <f t="shared" si="6"/>
        <v>0</v>
      </c>
      <c r="U9" s="7">
        <f t="shared" si="6"/>
        <v>0</v>
      </c>
      <c r="V9" s="13">
        <f t="shared" si="7"/>
        <v>0</v>
      </c>
    </row>
    <row r="10" spans="1:22" x14ac:dyDescent="0.25">
      <c r="A10" s="8" t="s">
        <v>5</v>
      </c>
      <c r="B10" s="9">
        <v>1</v>
      </c>
      <c r="C10" s="9">
        <v>1</v>
      </c>
      <c r="D10" s="14">
        <f t="shared" si="0"/>
        <v>1</v>
      </c>
      <c r="E10" s="9">
        <v>1</v>
      </c>
      <c r="F10" s="9">
        <v>1</v>
      </c>
      <c r="G10" s="14">
        <f t="shared" si="1"/>
        <v>1</v>
      </c>
      <c r="H10" s="9">
        <v>1</v>
      </c>
      <c r="I10" s="9">
        <v>1</v>
      </c>
      <c r="J10" s="14">
        <f t="shared" si="2"/>
        <v>1</v>
      </c>
      <c r="K10" s="9"/>
      <c r="L10" s="9"/>
      <c r="M10" s="14">
        <f t="shared" si="3"/>
        <v>0</v>
      </c>
      <c r="N10" s="9"/>
      <c r="O10" s="9"/>
      <c r="P10" s="14">
        <f t="shared" si="4"/>
        <v>0</v>
      </c>
      <c r="Q10" s="9"/>
      <c r="R10" s="9"/>
      <c r="S10" s="14">
        <f t="shared" si="5"/>
        <v>0</v>
      </c>
      <c r="T10" s="9">
        <f t="shared" si="6"/>
        <v>3</v>
      </c>
      <c r="U10" s="9">
        <f t="shared" si="6"/>
        <v>3</v>
      </c>
      <c r="V10" s="14">
        <f t="shared" si="7"/>
        <v>1</v>
      </c>
    </row>
    <row r="11" spans="1:22" x14ac:dyDescent="0.25">
      <c r="A11" s="10" t="s">
        <v>6</v>
      </c>
      <c r="B11" s="5">
        <f>SUM(B12:B15)</f>
        <v>4</v>
      </c>
      <c r="C11" s="5">
        <f>SUM(C12:C15)</f>
        <v>4</v>
      </c>
      <c r="D11" s="15">
        <f t="shared" si="0"/>
        <v>1</v>
      </c>
      <c r="E11" s="5">
        <f>SUM(E12:E15)</f>
        <v>4</v>
      </c>
      <c r="F11" s="5">
        <f>SUM(F12:F15)</f>
        <v>2</v>
      </c>
      <c r="G11" s="15">
        <f t="shared" si="1"/>
        <v>0.5</v>
      </c>
      <c r="H11" s="5">
        <f>SUM(H12:H15)</f>
        <v>2</v>
      </c>
      <c r="I11" s="5">
        <f>SUM(I12:I15)</f>
        <v>2</v>
      </c>
      <c r="J11" s="15">
        <f t="shared" si="2"/>
        <v>1</v>
      </c>
      <c r="K11" s="5">
        <f>SUM(K12:K15)</f>
        <v>0</v>
      </c>
      <c r="L11" s="5">
        <f>SUM(L12:L15)</f>
        <v>0</v>
      </c>
      <c r="M11" s="15">
        <f t="shared" si="3"/>
        <v>0</v>
      </c>
      <c r="N11" s="5">
        <f>SUM(N12:N15)</f>
        <v>0</v>
      </c>
      <c r="O11" s="5">
        <f>SUM(O12:O15)</f>
        <v>0</v>
      </c>
      <c r="P11" s="15">
        <f t="shared" si="4"/>
        <v>0</v>
      </c>
      <c r="Q11" s="5">
        <f>SUM(Q12:Q15)</f>
        <v>0</v>
      </c>
      <c r="R11" s="5">
        <f>SUM(R12:R15)</f>
        <v>0</v>
      </c>
      <c r="S11" s="15">
        <f t="shared" si="5"/>
        <v>0</v>
      </c>
      <c r="T11" s="5">
        <f t="shared" si="6"/>
        <v>10</v>
      </c>
      <c r="U11" s="5">
        <f t="shared" si="6"/>
        <v>8</v>
      </c>
      <c r="V11" s="15">
        <f t="shared" si="7"/>
        <v>0.8</v>
      </c>
    </row>
    <row r="12" spans="1:22" x14ac:dyDescent="0.25">
      <c r="A12" s="8" t="s">
        <v>7</v>
      </c>
      <c r="B12" s="9">
        <v>3</v>
      </c>
      <c r="C12" s="9">
        <v>3</v>
      </c>
      <c r="D12" s="14">
        <f t="shared" si="0"/>
        <v>1</v>
      </c>
      <c r="E12" s="9">
        <v>3</v>
      </c>
      <c r="F12" s="9">
        <v>2</v>
      </c>
      <c r="G12" s="14">
        <f t="shared" si="1"/>
        <v>0.66666666666666663</v>
      </c>
      <c r="H12" s="9">
        <v>2</v>
      </c>
      <c r="I12" s="9">
        <v>2</v>
      </c>
      <c r="J12" s="14">
        <f t="shared" si="2"/>
        <v>1</v>
      </c>
      <c r="K12" s="9"/>
      <c r="L12" s="9"/>
      <c r="M12" s="14">
        <f t="shared" si="3"/>
        <v>0</v>
      </c>
      <c r="N12" s="9"/>
      <c r="O12" s="9"/>
      <c r="P12" s="14">
        <f t="shared" si="4"/>
        <v>0</v>
      </c>
      <c r="Q12" s="9"/>
      <c r="R12" s="9"/>
      <c r="S12" s="14">
        <f t="shared" si="5"/>
        <v>0</v>
      </c>
      <c r="T12" s="9">
        <f t="shared" si="6"/>
        <v>8</v>
      </c>
      <c r="U12" s="9">
        <f t="shared" si="6"/>
        <v>7</v>
      </c>
      <c r="V12" s="14">
        <f t="shared" si="7"/>
        <v>0.875</v>
      </c>
    </row>
    <row r="13" spans="1:22" x14ac:dyDescent="0.25">
      <c r="A13" s="6" t="s">
        <v>8</v>
      </c>
      <c r="B13" s="7">
        <v>1</v>
      </c>
      <c r="C13" s="7">
        <v>1</v>
      </c>
      <c r="D13" s="13">
        <f t="shared" si="0"/>
        <v>1</v>
      </c>
      <c r="E13" s="7">
        <v>1</v>
      </c>
      <c r="F13" s="7">
        <v>0</v>
      </c>
      <c r="G13" s="13">
        <f t="shared" si="1"/>
        <v>0</v>
      </c>
      <c r="H13" s="7">
        <v>0</v>
      </c>
      <c r="I13" s="7">
        <v>0</v>
      </c>
      <c r="J13" s="13">
        <f t="shared" si="2"/>
        <v>0</v>
      </c>
      <c r="K13" s="7"/>
      <c r="L13" s="7"/>
      <c r="M13" s="13">
        <f t="shared" si="3"/>
        <v>0</v>
      </c>
      <c r="N13" s="7"/>
      <c r="O13" s="7"/>
      <c r="P13" s="13">
        <f t="shared" si="4"/>
        <v>0</v>
      </c>
      <c r="Q13" s="7"/>
      <c r="R13" s="7"/>
      <c r="S13" s="13">
        <f t="shared" si="5"/>
        <v>0</v>
      </c>
      <c r="T13" s="7">
        <f t="shared" si="6"/>
        <v>2</v>
      </c>
      <c r="U13" s="7">
        <f t="shared" si="6"/>
        <v>1</v>
      </c>
      <c r="V13" s="13">
        <f t="shared" si="7"/>
        <v>0.5</v>
      </c>
    </row>
    <row r="14" spans="1:22" x14ac:dyDescent="0.25">
      <c r="A14" s="8" t="s">
        <v>9</v>
      </c>
      <c r="B14" s="9">
        <v>0</v>
      </c>
      <c r="C14" s="9">
        <v>0</v>
      </c>
      <c r="D14" s="14">
        <f t="shared" si="0"/>
        <v>0</v>
      </c>
      <c r="E14" s="9">
        <v>0</v>
      </c>
      <c r="F14" s="9">
        <v>0</v>
      </c>
      <c r="G14" s="14">
        <f t="shared" si="1"/>
        <v>0</v>
      </c>
      <c r="H14" s="9">
        <v>0</v>
      </c>
      <c r="I14" s="9">
        <v>0</v>
      </c>
      <c r="J14" s="14">
        <f t="shared" si="2"/>
        <v>0</v>
      </c>
      <c r="K14" s="9"/>
      <c r="L14" s="9"/>
      <c r="M14" s="14">
        <f t="shared" si="3"/>
        <v>0</v>
      </c>
      <c r="N14" s="9"/>
      <c r="O14" s="9"/>
      <c r="P14" s="14">
        <f t="shared" si="4"/>
        <v>0</v>
      </c>
      <c r="Q14" s="9"/>
      <c r="R14" s="9"/>
      <c r="S14" s="14">
        <f t="shared" si="5"/>
        <v>0</v>
      </c>
      <c r="T14" s="9">
        <f t="shared" si="6"/>
        <v>0</v>
      </c>
      <c r="U14" s="9">
        <f t="shared" si="6"/>
        <v>0</v>
      </c>
      <c r="V14" s="14">
        <f t="shared" si="7"/>
        <v>0</v>
      </c>
    </row>
    <row r="15" spans="1:22" x14ac:dyDescent="0.25">
      <c r="A15" s="6" t="s">
        <v>10</v>
      </c>
      <c r="B15" s="7">
        <v>0</v>
      </c>
      <c r="C15" s="7">
        <v>0</v>
      </c>
      <c r="D15" s="13">
        <f t="shared" si="0"/>
        <v>0</v>
      </c>
      <c r="E15" s="7">
        <v>0</v>
      </c>
      <c r="F15" s="7">
        <v>0</v>
      </c>
      <c r="G15" s="13">
        <f t="shared" si="1"/>
        <v>0</v>
      </c>
      <c r="H15" s="7">
        <v>0</v>
      </c>
      <c r="I15" s="7">
        <v>0</v>
      </c>
      <c r="J15" s="13">
        <f t="shared" si="2"/>
        <v>0</v>
      </c>
      <c r="K15" s="7"/>
      <c r="L15" s="7"/>
      <c r="M15" s="13">
        <f t="shared" si="3"/>
        <v>0</v>
      </c>
      <c r="N15" s="7"/>
      <c r="O15" s="7"/>
      <c r="P15" s="13">
        <f t="shared" si="4"/>
        <v>0</v>
      </c>
      <c r="Q15" s="7"/>
      <c r="R15" s="7"/>
      <c r="S15" s="13">
        <f t="shared" si="5"/>
        <v>0</v>
      </c>
      <c r="T15" s="7">
        <f t="shared" si="6"/>
        <v>0</v>
      </c>
      <c r="U15" s="7">
        <f t="shared" si="6"/>
        <v>0</v>
      </c>
      <c r="V15" s="13">
        <f t="shared" si="7"/>
        <v>0</v>
      </c>
    </row>
    <row r="16" spans="1:22" x14ac:dyDescent="0.25">
      <c r="A16" s="4" t="s">
        <v>11</v>
      </c>
      <c r="B16" s="5">
        <f>SUM(B17:B20)</f>
        <v>10</v>
      </c>
      <c r="C16" s="5">
        <f>SUM(C17:C20)</f>
        <v>9</v>
      </c>
      <c r="D16" s="15">
        <f t="shared" si="0"/>
        <v>0.9</v>
      </c>
      <c r="E16" s="5">
        <f>SUM(E17:E20)</f>
        <v>6</v>
      </c>
      <c r="F16" s="5">
        <f>SUM(F17:F20)</f>
        <v>5</v>
      </c>
      <c r="G16" s="15">
        <f t="shared" si="1"/>
        <v>0.83333333333333337</v>
      </c>
      <c r="H16" s="5">
        <f>SUM(H17:H20)</f>
        <v>13</v>
      </c>
      <c r="I16" s="5">
        <f>SUM(I17:I20)</f>
        <v>13</v>
      </c>
      <c r="J16" s="15">
        <f t="shared" si="2"/>
        <v>1</v>
      </c>
      <c r="K16" s="5">
        <f>SUM(K17:K20)</f>
        <v>0</v>
      </c>
      <c r="L16" s="5">
        <f>SUM(L17:L20)</f>
        <v>0</v>
      </c>
      <c r="M16" s="15">
        <f t="shared" si="3"/>
        <v>0</v>
      </c>
      <c r="N16" s="5">
        <f>SUM(N17:N20)</f>
        <v>0</v>
      </c>
      <c r="O16" s="5">
        <f>SUM(O17:O20)</f>
        <v>0</v>
      </c>
      <c r="P16" s="15">
        <f t="shared" si="4"/>
        <v>0</v>
      </c>
      <c r="Q16" s="5">
        <f>SUM(Q17:Q20)</f>
        <v>0</v>
      </c>
      <c r="R16" s="5">
        <f>SUM(R17:R20)</f>
        <v>0</v>
      </c>
      <c r="S16" s="15">
        <f t="shared" si="5"/>
        <v>0</v>
      </c>
      <c r="T16" s="5">
        <f t="shared" si="6"/>
        <v>29</v>
      </c>
      <c r="U16" s="5">
        <f t="shared" si="6"/>
        <v>27</v>
      </c>
      <c r="V16" s="15">
        <f t="shared" si="7"/>
        <v>0.93103448275862066</v>
      </c>
    </row>
    <row r="17" spans="1:22" x14ac:dyDescent="0.25">
      <c r="A17" s="6" t="s">
        <v>12</v>
      </c>
      <c r="B17" s="7">
        <v>3</v>
      </c>
      <c r="C17" s="7">
        <v>2</v>
      </c>
      <c r="D17" s="13">
        <f t="shared" si="0"/>
        <v>0.66666666666666663</v>
      </c>
      <c r="E17" s="7">
        <v>2</v>
      </c>
      <c r="F17" s="7">
        <v>2</v>
      </c>
      <c r="G17" s="13">
        <f t="shared" si="1"/>
        <v>1</v>
      </c>
      <c r="H17" s="7">
        <v>5</v>
      </c>
      <c r="I17" s="7">
        <v>5</v>
      </c>
      <c r="J17" s="13">
        <f t="shared" si="2"/>
        <v>1</v>
      </c>
      <c r="K17" s="7"/>
      <c r="L17" s="7"/>
      <c r="M17" s="13">
        <f t="shared" si="3"/>
        <v>0</v>
      </c>
      <c r="N17" s="7"/>
      <c r="O17" s="7"/>
      <c r="P17" s="13">
        <f t="shared" si="4"/>
        <v>0</v>
      </c>
      <c r="Q17" s="7"/>
      <c r="R17" s="7"/>
      <c r="S17" s="13">
        <f t="shared" si="5"/>
        <v>0</v>
      </c>
      <c r="T17" s="7">
        <f t="shared" si="6"/>
        <v>10</v>
      </c>
      <c r="U17" s="7">
        <f t="shared" si="6"/>
        <v>9</v>
      </c>
      <c r="V17" s="13">
        <f t="shared" si="7"/>
        <v>0.9</v>
      </c>
    </row>
    <row r="18" spans="1:22" x14ac:dyDescent="0.25">
      <c r="A18" s="8" t="s">
        <v>13</v>
      </c>
      <c r="B18" s="9">
        <v>6</v>
      </c>
      <c r="C18" s="9">
        <v>6</v>
      </c>
      <c r="D18" s="14">
        <f t="shared" si="0"/>
        <v>1</v>
      </c>
      <c r="E18" s="9">
        <v>3</v>
      </c>
      <c r="F18" s="9">
        <v>3</v>
      </c>
      <c r="G18" s="14">
        <f t="shared" si="1"/>
        <v>1</v>
      </c>
      <c r="H18" s="9">
        <v>8</v>
      </c>
      <c r="I18" s="9">
        <v>8</v>
      </c>
      <c r="J18" s="14">
        <f t="shared" si="2"/>
        <v>1</v>
      </c>
      <c r="K18" s="9"/>
      <c r="L18" s="9"/>
      <c r="M18" s="14">
        <f t="shared" si="3"/>
        <v>0</v>
      </c>
      <c r="N18" s="9"/>
      <c r="O18" s="9"/>
      <c r="P18" s="14">
        <f t="shared" si="4"/>
        <v>0</v>
      </c>
      <c r="Q18" s="9"/>
      <c r="R18" s="9"/>
      <c r="S18" s="14">
        <f t="shared" si="5"/>
        <v>0</v>
      </c>
      <c r="T18" s="9">
        <f t="shared" si="6"/>
        <v>17</v>
      </c>
      <c r="U18" s="9">
        <f t="shared" si="6"/>
        <v>17</v>
      </c>
      <c r="V18" s="14">
        <f t="shared" si="7"/>
        <v>1</v>
      </c>
    </row>
    <row r="19" spans="1:22" x14ac:dyDescent="0.25">
      <c r="A19" s="6" t="s">
        <v>14</v>
      </c>
      <c r="B19" s="7">
        <v>0</v>
      </c>
      <c r="C19" s="7">
        <v>0</v>
      </c>
      <c r="D19" s="13">
        <f t="shared" si="0"/>
        <v>0</v>
      </c>
      <c r="E19" s="7">
        <v>0</v>
      </c>
      <c r="F19" s="7">
        <v>0</v>
      </c>
      <c r="G19" s="13">
        <f t="shared" si="1"/>
        <v>0</v>
      </c>
      <c r="H19" s="7">
        <v>0</v>
      </c>
      <c r="I19" s="7">
        <v>0</v>
      </c>
      <c r="J19" s="13">
        <f t="shared" si="2"/>
        <v>0</v>
      </c>
      <c r="K19" s="7"/>
      <c r="L19" s="7"/>
      <c r="M19" s="13">
        <f t="shared" si="3"/>
        <v>0</v>
      </c>
      <c r="N19" s="7"/>
      <c r="O19" s="7"/>
      <c r="P19" s="13">
        <f t="shared" si="4"/>
        <v>0</v>
      </c>
      <c r="Q19" s="7"/>
      <c r="R19" s="7"/>
      <c r="S19" s="13">
        <f t="shared" si="5"/>
        <v>0</v>
      </c>
      <c r="T19" s="7">
        <f t="shared" si="6"/>
        <v>0</v>
      </c>
      <c r="U19" s="7">
        <f t="shared" si="6"/>
        <v>0</v>
      </c>
      <c r="V19" s="13">
        <f t="shared" si="7"/>
        <v>0</v>
      </c>
    </row>
    <row r="20" spans="1:22" ht="15.75" thickBot="1" x14ac:dyDescent="0.3">
      <c r="A20" s="8" t="s">
        <v>15</v>
      </c>
      <c r="B20" s="9">
        <v>1</v>
      </c>
      <c r="C20" s="9">
        <v>1</v>
      </c>
      <c r="D20" s="14">
        <f t="shared" si="0"/>
        <v>1</v>
      </c>
      <c r="E20" s="9">
        <v>1</v>
      </c>
      <c r="F20" s="9">
        <v>0</v>
      </c>
      <c r="G20" s="14">
        <f t="shared" si="1"/>
        <v>0</v>
      </c>
      <c r="H20" s="9">
        <v>0</v>
      </c>
      <c r="I20" s="9">
        <v>0</v>
      </c>
      <c r="J20" s="14">
        <f t="shared" si="2"/>
        <v>0</v>
      </c>
      <c r="K20" s="9"/>
      <c r="L20" s="9"/>
      <c r="M20" s="14">
        <f t="shared" si="3"/>
        <v>0</v>
      </c>
      <c r="N20" s="9"/>
      <c r="O20" s="9"/>
      <c r="P20" s="14">
        <f t="shared" si="4"/>
        <v>0</v>
      </c>
      <c r="Q20" s="9"/>
      <c r="R20" s="9"/>
      <c r="S20" s="14">
        <f t="shared" si="5"/>
        <v>0</v>
      </c>
      <c r="T20" s="9">
        <f t="shared" si="6"/>
        <v>2</v>
      </c>
      <c r="U20" s="9">
        <f t="shared" si="6"/>
        <v>1</v>
      </c>
      <c r="V20" s="14">
        <f t="shared" si="7"/>
        <v>0.5</v>
      </c>
    </row>
    <row r="21" spans="1:22" ht="15.75" thickTop="1" x14ac:dyDescent="0.25">
      <c r="A21" s="11" t="s">
        <v>16</v>
      </c>
      <c r="B21" s="12">
        <f>SUM(B7:B10)+B11+B16</f>
        <v>23</v>
      </c>
      <c r="C21" s="12">
        <f>SUM(C7:C10)+C11+C16</f>
        <v>22</v>
      </c>
      <c r="D21" s="23">
        <f t="shared" si="0"/>
        <v>0.95652173913043481</v>
      </c>
      <c r="E21" s="12">
        <f>SUM(E7:E10)+E11+E16</f>
        <v>17</v>
      </c>
      <c r="F21" s="12">
        <f>SUM(F7:F10)+F11+F16</f>
        <v>14</v>
      </c>
      <c r="G21" s="23">
        <f t="shared" si="1"/>
        <v>0.82352941176470584</v>
      </c>
      <c r="H21" s="12">
        <f>SUM(H7:H10)+H11+H16</f>
        <v>27</v>
      </c>
      <c r="I21" s="12">
        <f>SUM(I7:I10)+I11+I16</f>
        <v>25</v>
      </c>
      <c r="J21" s="23">
        <f t="shared" si="2"/>
        <v>0.92592592592592593</v>
      </c>
      <c r="K21" s="12">
        <f>SUM(K7:K10)+K11+K16</f>
        <v>0</v>
      </c>
      <c r="L21" s="12">
        <f>SUM(L7:L10)+L11+L16</f>
        <v>0</v>
      </c>
      <c r="M21" s="16">
        <f t="shared" si="3"/>
        <v>0</v>
      </c>
      <c r="N21" s="12">
        <f>SUM(N7:N10)+N11+N16</f>
        <v>0</v>
      </c>
      <c r="O21" s="12">
        <f>SUM(O7:O10)+O11+O16</f>
        <v>0</v>
      </c>
      <c r="P21" s="16">
        <f t="shared" si="4"/>
        <v>0</v>
      </c>
      <c r="Q21" s="12">
        <f>SUM(Q7:Q10)+Q11+Q16</f>
        <v>0</v>
      </c>
      <c r="R21" s="12">
        <f>SUM(R7:R10)+R11+R16</f>
        <v>0</v>
      </c>
      <c r="S21" s="16">
        <f t="shared" si="5"/>
        <v>0</v>
      </c>
      <c r="T21" s="12">
        <f t="shared" si="6"/>
        <v>67</v>
      </c>
      <c r="U21" s="12">
        <f t="shared" si="6"/>
        <v>61</v>
      </c>
      <c r="V21" s="16">
        <f t="shared" si="7"/>
        <v>0.91044776119402981</v>
      </c>
    </row>
  </sheetData>
  <mergeCells count="7">
    <mergeCell ref="T5:V5"/>
    <mergeCell ref="B5:D5"/>
    <mergeCell ref="E5:G5"/>
    <mergeCell ref="H5:J5"/>
    <mergeCell ref="K5:M5"/>
    <mergeCell ref="N5:P5"/>
    <mergeCell ref="Q5:S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9EE3-7DF1-419B-96A7-B615C9781D9A}">
  <dimension ref="A1:V21"/>
  <sheetViews>
    <sheetView workbookViewId="0">
      <selection activeCell="J21" activeCellId="1" sqref="G21 J21"/>
    </sheetView>
  </sheetViews>
  <sheetFormatPr baseColWidth="10" defaultRowHeight="15" x14ac:dyDescent="0.25"/>
  <cols>
    <col min="1" max="1" width="27.7109375" customWidth="1"/>
  </cols>
  <sheetData>
    <row r="1" spans="1:22" s="1" customFormat="1" x14ac:dyDescent="0.25">
      <c r="A1" s="1" t="s">
        <v>33</v>
      </c>
      <c r="B1" s="1" t="s">
        <v>34</v>
      </c>
    </row>
    <row r="2" spans="1:22" s="1" customFormat="1" x14ac:dyDescent="0.25">
      <c r="A2" s="1" t="s">
        <v>43</v>
      </c>
      <c r="B2" s="22">
        <v>0.29699999999999999</v>
      </c>
    </row>
    <row r="5" spans="1:22" x14ac:dyDescent="0.25">
      <c r="B5" s="18" t="s">
        <v>21</v>
      </c>
      <c r="C5" s="18"/>
      <c r="D5" s="18"/>
      <c r="E5" s="19" t="s">
        <v>22</v>
      </c>
      <c r="F5" s="19"/>
      <c r="G5" s="19"/>
      <c r="H5" s="18" t="s">
        <v>23</v>
      </c>
      <c r="I5" s="18"/>
      <c r="J5" s="18"/>
      <c r="K5" s="19" t="s">
        <v>24</v>
      </c>
      <c r="L5" s="19"/>
      <c r="M5" s="19"/>
      <c r="N5" s="18" t="s">
        <v>25</v>
      </c>
      <c r="O5" s="18"/>
      <c r="P5" s="18"/>
      <c r="Q5" s="19" t="s">
        <v>26</v>
      </c>
      <c r="R5" s="19"/>
      <c r="S5" s="19"/>
      <c r="T5" s="18" t="s">
        <v>27</v>
      </c>
      <c r="U5" s="18"/>
      <c r="V5" s="18"/>
    </row>
    <row r="6" spans="1:22" x14ac:dyDescent="0.25">
      <c r="A6" s="2" t="s">
        <v>17</v>
      </c>
      <c r="B6" s="3" t="s">
        <v>18</v>
      </c>
      <c r="C6" s="3" t="s">
        <v>19</v>
      </c>
      <c r="D6" s="3" t="s">
        <v>20</v>
      </c>
      <c r="E6" s="17" t="s">
        <v>18</v>
      </c>
      <c r="F6" s="17" t="s">
        <v>19</v>
      </c>
      <c r="G6" s="17" t="s">
        <v>20</v>
      </c>
      <c r="H6" s="3" t="s">
        <v>18</v>
      </c>
      <c r="I6" s="3" t="s">
        <v>19</v>
      </c>
      <c r="J6" s="3" t="s">
        <v>20</v>
      </c>
      <c r="K6" s="17" t="s">
        <v>18</v>
      </c>
      <c r="L6" s="17" t="s">
        <v>19</v>
      </c>
      <c r="M6" s="17" t="s">
        <v>20</v>
      </c>
      <c r="N6" s="3" t="s">
        <v>18</v>
      </c>
      <c r="O6" s="3" t="s">
        <v>19</v>
      </c>
      <c r="P6" s="3" t="s">
        <v>20</v>
      </c>
      <c r="Q6" s="17" t="s">
        <v>18</v>
      </c>
      <c r="R6" s="17" t="s">
        <v>19</v>
      </c>
      <c r="S6" s="17" t="s">
        <v>20</v>
      </c>
      <c r="T6" s="3" t="s">
        <v>18</v>
      </c>
      <c r="U6" s="3" t="s">
        <v>19</v>
      </c>
      <c r="V6" s="3" t="s">
        <v>20</v>
      </c>
    </row>
    <row r="7" spans="1:22" x14ac:dyDescent="0.25">
      <c r="A7" s="6" t="s">
        <v>2</v>
      </c>
      <c r="B7" s="7">
        <v>0</v>
      </c>
      <c r="C7" s="7">
        <v>0</v>
      </c>
      <c r="D7" s="13">
        <f>IFERROR(C7/B7,0)</f>
        <v>0</v>
      </c>
      <c r="E7" s="7">
        <v>0</v>
      </c>
      <c r="F7" s="7">
        <v>0</v>
      </c>
      <c r="G7" s="13">
        <f>IFERROR(F7/E7,0)</f>
        <v>0</v>
      </c>
      <c r="H7" s="7">
        <v>0</v>
      </c>
      <c r="I7" s="7">
        <v>0</v>
      </c>
      <c r="J7" s="13">
        <f>IFERROR(I7/H7,0)</f>
        <v>0</v>
      </c>
      <c r="K7" s="7"/>
      <c r="L7" s="7"/>
      <c r="M7" s="13">
        <f>IFERROR(L7/K7,0)</f>
        <v>0</v>
      </c>
      <c r="N7" s="7"/>
      <c r="O7" s="7"/>
      <c r="P7" s="13">
        <f>IFERROR(O7/N7,0)</f>
        <v>0</v>
      </c>
      <c r="Q7" s="7"/>
      <c r="R7" s="7"/>
      <c r="S7" s="13">
        <f>IFERROR(R7/Q7,0)</f>
        <v>0</v>
      </c>
      <c r="T7" s="7">
        <f>B7+E7+H7+K7+N7+Q7</f>
        <v>0</v>
      </c>
      <c r="U7" s="7">
        <f>C7+F7+I7+L7+O7+R7</f>
        <v>0</v>
      </c>
      <c r="V7" s="13">
        <f>IFERROR(U7/T7,0)</f>
        <v>0</v>
      </c>
    </row>
    <row r="8" spans="1:22" x14ac:dyDescent="0.25">
      <c r="A8" s="8" t="s">
        <v>3</v>
      </c>
      <c r="B8" s="9">
        <v>0</v>
      </c>
      <c r="C8" s="9">
        <v>0</v>
      </c>
      <c r="D8" s="14">
        <f t="shared" ref="D8:D21" si="0">IFERROR(C8/B8,0)</f>
        <v>0</v>
      </c>
      <c r="E8" s="9">
        <v>1</v>
      </c>
      <c r="F8" s="9">
        <v>1</v>
      </c>
      <c r="G8" s="14">
        <f t="shared" ref="G8:G21" si="1">IFERROR(F8/E8,0)</f>
        <v>1</v>
      </c>
      <c r="H8" s="9">
        <v>2</v>
      </c>
      <c r="I8" s="9">
        <v>1</v>
      </c>
      <c r="J8" s="14">
        <f t="shared" ref="J8:J21" si="2">IFERROR(I8/H8,0)</f>
        <v>0.5</v>
      </c>
      <c r="K8" s="9"/>
      <c r="L8" s="9"/>
      <c r="M8" s="14">
        <f t="shared" ref="M8:M21" si="3">IFERROR(L8/K8,0)</f>
        <v>0</v>
      </c>
      <c r="N8" s="9"/>
      <c r="O8" s="9"/>
      <c r="P8" s="14">
        <f t="shared" ref="P8:P21" si="4">IFERROR(O8/N8,0)</f>
        <v>0</v>
      </c>
      <c r="Q8" s="9"/>
      <c r="R8" s="9"/>
      <c r="S8" s="14">
        <f t="shared" ref="S8:S21" si="5">IFERROR(R8/Q8,0)</f>
        <v>0</v>
      </c>
      <c r="T8" s="9">
        <f t="shared" ref="T8:U21" si="6">B8+E8+H8+K8+N8+Q8</f>
        <v>3</v>
      </c>
      <c r="U8" s="9">
        <f t="shared" si="6"/>
        <v>2</v>
      </c>
      <c r="V8" s="14">
        <f t="shared" ref="V8:V21" si="7">IFERROR(U8/T8,0)</f>
        <v>0.66666666666666663</v>
      </c>
    </row>
    <row r="9" spans="1:22" x14ac:dyDescent="0.25">
      <c r="A9" s="6" t="s">
        <v>4</v>
      </c>
      <c r="B9" s="7">
        <v>0</v>
      </c>
      <c r="C9" s="7">
        <v>0</v>
      </c>
      <c r="D9" s="13">
        <f t="shared" si="0"/>
        <v>0</v>
      </c>
      <c r="E9" s="7">
        <v>0</v>
      </c>
      <c r="F9" s="7">
        <v>0</v>
      </c>
      <c r="G9" s="13">
        <f t="shared" si="1"/>
        <v>0</v>
      </c>
      <c r="H9" s="7">
        <v>0</v>
      </c>
      <c r="I9" s="7">
        <v>0</v>
      </c>
      <c r="J9" s="13">
        <f t="shared" si="2"/>
        <v>0</v>
      </c>
      <c r="K9" s="7"/>
      <c r="L9" s="7"/>
      <c r="M9" s="13">
        <f t="shared" si="3"/>
        <v>0</v>
      </c>
      <c r="N9" s="7"/>
      <c r="O9" s="7"/>
      <c r="P9" s="13">
        <f t="shared" si="4"/>
        <v>0</v>
      </c>
      <c r="Q9" s="7"/>
      <c r="R9" s="7"/>
      <c r="S9" s="13">
        <f t="shared" si="5"/>
        <v>0</v>
      </c>
      <c r="T9" s="7">
        <f t="shared" si="6"/>
        <v>0</v>
      </c>
      <c r="U9" s="7">
        <f t="shared" si="6"/>
        <v>0</v>
      </c>
      <c r="V9" s="13">
        <f t="shared" si="7"/>
        <v>0</v>
      </c>
    </row>
    <row r="10" spans="1:22" x14ac:dyDescent="0.25">
      <c r="A10" s="8" t="s">
        <v>5</v>
      </c>
      <c r="B10" s="9">
        <v>0</v>
      </c>
      <c r="C10" s="9">
        <v>0</v>
      </c>
      <c r="D10" s="14">
        <f t="shared" si="0"/>
        <v>0</v>
      </c>
      <c r="E10" s="9">
        <v>0</v>
      </c>
      <c r="F10" s="9">
        <v>0</v>
      </c>
      <c r="G10" s="14">
        <f t="shared" si="1"/>
        <v>0</v>
      </c>
      <c r="H10" s="9">
        <v>0</v>
      </c>
      <c r="I10" s="9">
        <v>0</v>
      </c>
      <c r="J10" s="14">
        <f t="shared" si="2"/>
        <v>0</v>
      </c>
      <c r="K10" s="9"/>
      <c r="L10" s="9"/>
      <c r="M10" s="14">
        <f t="shared" si="3"/>
        <v>0</v>
      </c>
      <c r="N10" s="9"/>
      <c r="O10" s="9"/>
      <c r="P10" s="14">
        <f t="shared" si="4"/>
        <v>0</v>
      </c>
      <c r="Q10" s="9"/>
      <c r="R10" s="9"/>
      <c r="S10" s="14">
        <f t="shared" si="5"/>
        <v>0</v>
      </c>
      <c r="T10" s="9">
        <f t="shared" si="6"/>
        <v>0</v>
      </c>
      <c r="U10" s="9">
        <f t="shared" si="6"/>
        <v>0</v>
      </c>
      <c r="V10" s="14">
        <f t="shared" si="7"/>
        <v>0</v>
      </c>
    </row>
    <row r="11" spans="1:22" x14ac:dyDescent="0.25">
      <c r="A11" s="10" t="s">
        <v>6</v>
      </c>
      <c r="B11" s="5">
        <f>SUM(B12:B15)</f>
        <v>0</v>
      </c>
      <c r="C11" s="5">
        <f>SUM(C12:C15)</f>
        <v>0</v>
      </c>
      <c r="D11" s="15">
        <f t="shared" si="0"/>
        <v>0</v>
      </c>
      <c r="E11" s="5">
        <f>SUM(E12:E15)</f>
        <v>2</v>
      </c>
      <c r="F11" s="5">
        <f>SUM(F12:F15)</f>
        <v>1</v>
      </c>
      <c r="G11" s="15">
        <f t="shared" si="1"/>
        <v>0.5</v>
      </c>
      <c r="H11" s="5">
        <f>SUM(H12:H15)</f>
        <v>0</v>
      </c>
      <c r="I11" s="5">
        <f>SUM(I12:I15)</f>
        <v>0</v>
      </c>
      <c r="J11" s="15">
        <f t="shared" si="2"/>
        <v>0</v>
      </c>
      <c r="K11" s="5">
        <f>SUM(K12:K15)</f>
        <v>0</v>
      </c>
      <c r="L11" s="5">
        <f>SUM(L12:L15)</f>
        <v>0</v>
      </c>
      <c r="M11" s="15">
        <f t="shared" si="3"/>
        <v>0</v>
      </c>
      <c r="N11" s="5">
        <f>SUM(N12:N15)</f>
        <v>0</v>
      </c>
      <c r="O11" s="5">
        <f>SUM(O12:O15)</f>
        <v>0</v>
      </c>
      <c r="P11" s="15">
        <f t="shared" si="4"/>
        <v>0</v>
      </c>
      <c r="Q11" s="5">
        <f>SUM(Q12:Q15)</f>
        <v>0</v>
      </c>
      <c r="R11" s="5">
        <f>SUM(R12:R15)</f>
        <v>0</v>
      </c>
      <c r="S11" s="15">
        <f t="shared" si="5"/>
        <v>0</v>
      </c>
      <c r="T11" s="5">
        <f t="shared" si="6"/>
        <v>2</v>
      </c>
      <c r="U11" s="5">
        <f t="shared" si="6"/>
        <v>1</v>
      </c>
      <c r="V11" s="15">
        <f t="shared" si="7"/>
        <v>0.5</v>
      </c>
    </row>
    <row r="12" spans="1:22" x14ac:dyDescent="0.25">
      <c r="A12" s="8" t="s">
        <v>7</v>
      </c>
      <c r="B12" s="9">
        <v>0</v>
      </c>
      <c r="C12" s="9">
        <v>0</v>
      </c>
      <c r="D12" s="14">
        <f t="shared" si="0"/>
        <v>0</v>
      </c>
      <c r="E12" s="9">
        <v>2</v>
      </c>
      <c r="F12" s="9">
        <v>1</v>
      </c>
      <c r="G12" s="14">
        <f t="shared" si="1"/>
        <v>0.5</v>
      </c>
      <c r="H12" s="9">
        <v>0</v>
      </c>
      <c r="I12" s="9">
        <v>0</v>
      </c>
      <c r="J12" s="14">
        <f t="shared" si="2"/>
        <v>0</v>
      </c>
      <c r="K12" s="9"/>
      <c r="L12" s="9"/>
      <c r="M12" s="14">
        <f t="shared" si="3"/>
        <v>0</v>
      </c>
      <c r="N12" s="9"/>
      <c r="O12" s="9"/>
      <c r="P12" s="14">
        <f t="shared" si="4"/>
        <v>0</v>
      </c>
      <c r="Q12" s="9"/>
      <c r="R12" s="9"/>
      <c r="S12" s="14">
        <f t="shared" si="5"/>
        <v>0</v>
      </c>
      <c r="T12" s="9">
        <f t="shared" si="6"/>
        <v>2</v>
      </c>
      <c r="U12" s="9">
        <f t="shared" si="6"/>
        <v>1</v>
      </c>
      <c r="V12" s="14">
        <f t="shared" si="7"/>
        <v>0.5</v>
      </c>
    </row>
    <row r="13" spans="1:22" x14ac:dyDescent="0.25">
      <c r="A13" s="6" t="s">
        <v>8</v>
      </c>
      <c r="B13" s="7">
        <v>0</v>
      </c>
      <c r="C13" s="7">
        <v>0</v>
      </c>
      <c r="D13" s="13">
        <f t="shared" si="0"/>
        <v>0</v>
      </c>
      <c r="E13" s="7">
        <v>0</v>
      </c>
      <c r="F13" s="7">
        <v>0</v>
      </c>
      <c r="G13" s="13">
        <f t="shared" si="1"/>
        <v>0</v>
      </c>
      <c r="H13" s="7">
        <v>0</v>
      </c>
      <c r="I13" s="7">
        <v>0</v>
      </c>
      <c r="J13" s="13">
        <f t="shared" si="2"/>
        <v>0</v>
      </c>
      <c r="K13" s="7"/>
      <c r="L13" s="7"/>
      <c r="M13" s="13">
        <f t="shared" si="3"/>
        <v>0</v>
      </c>
      <c r="N13" s="7"/>
      <c r="O13" s="7"/>
      <c r="P13" s="13">
        <f t="shared" si="4"/>
        <v>0</v>
      </c>
      <c r="Q13" s="7"/>
      <c r="R13" s="7"/>
      <c r="S13" s="13">
        <f t="shared" si="5"/>
        <v>0</v>
      </c>
      <c r="T13" s="7">
        <f t="shared" si="6"/>
        <v>0</v>
      </c>
      <c r="U13" s="7">
        <f t="shared" si="6"/>
        <v>0</v>
      </c>
      <c r="V13" s="13">
        <f t="shared" si="7"/>
        <v>0</v>
      </c>
    </row>
    <row r="14" spans="1:22" x14ac:dyDescent="0.25">
      <c r="A14" s="8" t="s">
        <v>9</v>
      </c>
      <c r="B14" s="9">
        <v>0</v>
      </c>
      <c r="C14" s="9">
        <v>0</v>
      </c>
      <c r="D14" s="14">
        <f t="shared" si="0"/>
        <v>0</v>
      </c>
      <c r="E14" s="9">
        <v>0</v>
      </c>
      <c r="F14" s="9">
        <v>0</v>
      </c>
      <c r="G14" s="14">
        <f t="shared" si="1"/>
        <v>0</v>
      </c>
      <c r="H14" s="9">
        <v>0</v>
      </c>
      <c r="I14" s="9">
        <v>0</v>
      </c>
      <c r="J14" s="14">
        <f t="shared" si="2"/>
        <v>0</v>
      </c>
      <c r="K14" s="9"/>
      <c r="L14" s="9"/>
      <c r="M14" s="14">
        <f t="shared" si="3"/>
        <v>0</v>
      </c>
      <c r="N14" s="9"/>
      <c r="O14" s="9"/>
      <c r="P14" s="14">
        <f t="shared" si="4"/>
        <v>0</v>
      </c>
      <c r="Q14" s="9"/>
      <c r="R14" s="9"/>
      <c r="S14" s="14">
        <f t="shared" si="5"/>
        <v>0</v>
      </c>
      <c r="T14" s="9">
        <f t="shared" si="6"/>
        <v>0</v>
      </c>
      <c r="U14" s="9">
        <f t="shared" si="6"/>
        <v>0</v>
      </c>
      <c r="V14" s="14">
        <f t="shared" si="7"/>
        <v>0</v>
      </c>
    </row>
    <row r="15" spans="1:22" x14ac:dyDescent="0.25">
      <c r="A15" s="6" t="s">
        <v>10</v>
      </c>
      <c r="B15" s="7">
        <v>0</v>
      </c>
      <c r="C15" s="7">
        <v>0</v>
      </c>
      <c r="D15" s="13">
        <f t="shared" si="0"/>
        <v>0</v>
      </c>
      <c r="E15" s="7">
        <v>0</v>
      </c>
      <c r="F15" s="7">
        <v>0</v>
      </c>
      <c r="G15" s="13">
        <f t="shared" si="1"/>
        <v>0</v>
      </c>
      <c r="H15" s="7">
        <v>0</v>
      </c>
      <c r="I15" s="7">
        <v>0</v>
      </c>
      <c r="J15" s="13">
        <f t="shared" si="2"/>
        <v>0</v>
      </c>
      <c r="K15" s="7"/>
      <c r="L15" s="7"/>
      <c r="M15" s="13">
        <f t="shared" si="3"/>
        <v>0</v>
      </c>
      <c r="N15" s="7"/>
      <c r="O15" s="7"/>
      <c r="P15" s="13">
        <f t="shared" si="4"/>
        <v>0</v>
      </c>
      <c r="Q15" s="7"/>
      <c r="R15" s="7"/>
      <c r="S15" s="13">
        <f t="shared" si="5"/>
        <v>0</v>
      </c>
      <c r="T15" s="7">
        <f t="shared" si="6"/>
        <v>0</v>
      </c>
      <c r="U15" s="7">
        <f t="shared" si="6"/>
        <v>0</v>
      </c>
      <c r="V15" s="13">
        <f t="shared" si="7"/>
        <v>0</v>
      </c>
    </row>
    <row r="16" spans="1:22" x14ac:dyDescent="0.25">
      <c r="A16" s="4" t="s">
        <v>11</v>
      </c>
      <c r="B16" s="5">
        <f>SUM(B17:B20)</f>
        <v>0</v>
      </c>
      <c r="C16" s="5">
        <f>SUM(C17:C20)</f>
        <v>0</v>
      </c>
      <c r="D16" s="15">
        <f t="shared" si="0"/>
        <v>0</v>
      </c>
      <c r="E16" s="5">
        <f>SUM(E17:E20)</f>
        <v>0</v>
      </c>
      <c r="F16" s="5">
        <f>SUM(F17:F20)</f>
        <v>0</v>
      </c>
      <c r="G16" s="15">
        <f t="shared" si="1"/>
        <v>0</v>
      </c>
      <c r="H16" s="5">
        <f>SUM(H17:H20)</f>
        <v>1</v>
      </c>
      <c r="I16" s="5">
        <f>SUM(I17:I20)</f>
        <v>0</v>
      </c>
      <c r="J16" s="15">
        <f t="shared" si="2"/>
        <v>0</v>
      </c>
      <c r="K16" s="5">
        <f>SUM(K17:K20)</f>
        <v>0</v>
      </c>
      <c r="L16" s="5">
        <f>SUM(L17:L20)</f>
        <v>0</v>
      </c>
      <c r="M16" s="15">
        <f t="shared" si="3"/>
        <v>0</v>
      </c>
      <c r="N16" s="5">
        <f>SUM(N17:N20)</f>
        <v>0</v>
      </c>
      <c r="O16" s="5">
        <f>SUM(O17:O20)</f>
        <v>0</v>
      </c>
      <c r="P16" s="15">
        <f t="shared" si="4"/>
        <v>0</v>
      </c>
      <c r="Q16" s="5">
        <f>SUM(Q17:Q20)</f>
        <v>0</v>
      </c>
      <c r="R16" s="5">
        <f>SUM(R17:R20)</f>
        <v>0</v>
      </c>
      <c r="S16" s="15">
        <f t="shared" si="5"/>
        <v>0</v>
      </c>
      <c r="T16" s="5">
        <f t="shared" si="6"/>
        <v>1</v>
      </c>
      <c r="U16" s="5">
        <f t="shared" si="6"/>
        <v>0</v>
      </c>
      <c r="V16" s="15">
        <f t="shared" si="7"/>
        <v>0</v>
      </c>
    </row>
    <row r="17" spans="1:22" x14ac:dyDescent="0.25">
      <c r="A17" s="6" t="s">
        <v>12</v>
      </c>
      <c r="B17" s="7">
        <v>0</v>
      </c>
      <c r="C17" s="7">
        <v>0</v>
      </c>
      <c r="D17" s="13">
        <f t="shared" si="0"/>
        <v>0</v>
      </c>
      <c r="E17" s="7">
        <v>0</v>
      </c>
      <c r="F17" s="7">
        <v>0</v>
      </c>
      <c r="G17" s="13">
        <f t="shared" si="1"/>
        <v>0</v>
      </c>
      <c r="H17" s="7">
        <v>0</v>
      </c>
      <c r="I17" s="7">
        <v>0</v>
      </c>
      <c r="J17" s="13">
        <f t="shared" si="2"/>
        <v>0</v>
      </c>
      <c r="K17" s="7"/>
      <c r="L17" s="7"/>
      <c r="M17" s="13">
        <f t="shared" si="3"/>
        <v>0</v>
      </c>
      <c r="N17" s="7"/>
      <c r="O17" s="7"/>
      <c r="P17" s="13">
        <f t="shared" si="4"/>
        <v>0</v>
      </c>
      <c r="Q17" s="7"/>
      <c r="R17" s="7"/>
      <c r="S17" s="13">
        <f t="shared" si="5"/>
        <v>0</v>
      </c>
      <c r="T17" s="7">
        <f t="shared" si="6"/>
        <v>0</v>
      </c>
      <c r="U17" s="7">
        <f t="shared" si="6"/>
        <v>0</v>
      </c>
      <c r="V17" s="13">
        <f t="shared" si="7"/>
        <v>0</v>
      </c>
    </row>
    <row r="18" spans="1:22" x14ac:dyDescent="0.25">
      <c r="A18" s="8" t="s">
        <v>13</v>
      </c>
      <c r="B18" s="9">
        <v>0</v>
      </c>
      <c r="C18" s="9">
        <v>0</v>
      </c>
      <c r="D18" s="14">
        <f t="shared" si="0"/>
        <v>0</v>
      </c>
      <c r="E18" s="9">
        <v>0</v>
      </c>
      <c r="F18" s="9">
        <v>0</v>
      </c>
      <c r="G18" s="14">
        <f t="shared" si="1"/>
        <v>0</v>
      </c>
      <c r="H18" s="9">
        <v>1</v>
      </c>
      <c r="I18" s="9">
        <v>0</v>
      </c>
      <c r="J18" s="14">
        <f t="shared" si="2"/>
        <v>0</v>
      </c>
      <c r="K18" s="9"/>
      <c r="L18" s="9"/>
      <c r="M18" s="14">
        <f t="shared" si="3"/>
        <v>0</v>
      </c>
      <c r="N18" s="9"/>
      <c r="O18" s="9"/>
      <c r="P18" s="14">
        <f t="shared" si="4"/>
        <v>0</v>
      </c>
      <c r="Q18" s="9"/>
      <c r="R18" s="9"/>
      <c r="S18" s="14">
        <f t="shared" si="5"/>
        <v>0</v>
      </c>
      <c r="T18" s="9">
        <f t="shared" si="6"/>
        <v>1</v>
      </c>
      <c r="U18" s="9">
        <f t="shared" si="6"/>
        <v>0</v>
      </c>
      <c r="V18" s="14">
        <f t="shared" si="7"/>
        <v>0</v>
      </c>
    </row>
    <row r="19" spans="1:22" x14ac:dyDescent="0.25">
      <c r="A19" s="6" t="s">
        <v>14</v>
      </c>
      <c r="B19" s="7">
        <v>0</v>
      </c>
      <c r="C19" s="7">
        <v>0</v>
      </c>
      <c r="D19" s="13">
        <f t="shared" si="0"/>
        <v>0</v>
      </c>
      <c r="E19" s="7">
        <v>0</v>
      </c>
      <c r="F19" s="7">
        <v>0</v>
      </c>
      <c r="G19" s="13">
        <f t="shared" si="1"/>
        <v>0</v>
      </c>
      <c r="H19" s="7">
        <v>0</v>
      </c>
      <c r="I19" s="7">
        <v>0</v>
      </c>
      <c r="J19" s="13">
        <f t="shared" si="2"/>
        <v>0</v>
      </c>
      <c r="K19" s="7"/>
      <c r="L19" s="7"/>
      <c r="M19" s="13">
        <f t="shared" si="3"/>
        <v>0</v>
      </c>
      <c r="N19" s="7"/>
      <c r="O19" s="7"/>
      <c r="P19" s="13">
        <f t="shared" si="4"/>
        <v>0</v>
      </c>
      <c r="Q19" s="7"/>
      <c r="R19" s="7"/>
      <c r="S19" s="13">
        <f t="shared" si="5"/>
        <v>0</v>
      </c>
      <c r="T19" s="7">
        <f t="shared" si="6"/>
        <v>0</v>
      </c>
      <c r="U19" s="7">
        <f t="shared" si="6"/>
        <v>0</v>
      </c>
      <c r="V19" s="13">
        <f t="shared" si="7"/>
        <v>0</v>
      </c>
    </row>
    <row r="20" spans="1:22" ht="15.75" thickBot="1" x14ac:dyDescent="0.3">
      <c r="A20" s="8" t="s">
        <v>15</v>
      </c>
      <c r="B20" s="9">
        <v>0</v>
      </c>
      <c r="C20" s="9">
        <v>0</v>
      </c>
      <c r="D20" s="14">
        <f t="shared" si="0"/>
        <v>0</v>
      </c>
      <c r="E20" s="9">
        <v>0</v>
      </c>
      <c r="F20" s="9">
        <v>0</v>
      </c>
      <c r="G20" s="14">
        <f t="shared" si="1"/>
        <v>0</v>
      </c>
      <c r="H20" s="9">
        <v>0</v>
      </c>
      <c r="I20" s="9">
        <v>0</v>
      </c>
      <c r="J20" s="14">
        <f t="shared" si="2"/>
        <v>0</v>
      </c>
      <c r="K20" s="9"/>
      <c r="L20" s="9"/>
      <c r="M20" s="14">
        <f t="shared" si="3"/>
        <v>0</v>
      </c>
      <c r="N20" s="9"/>
      <c r="O20" s="9"/>
      <c r="P20" s="14">
        <f t="shared" si="4"/>
        <v>0</v>
      </c>
      <c r="Q20" s="9"/>
      <c r="R20" s="9"/>
      <c r="S20" s="14">
        <f t="shared" si="5"/>
        <v>0</v>
      </c>
      <c r="T20" s="9">
        <f t="shared" si="6"/>
        <v>0</v>
      </c>
      <c r="U20" s="9">
        <f t="shared" si="6"/>
        <v>0</v>
      </c>
      <c r="V20" s="14">
        <f t="shared" si="7"/>
        <v>0</v>
      </c>
    </row>
    <row r="21" spans="1:22" ht="15.75" thickTop="1" x14ac:dyDescent="0.25">
      <c r="A21" s="11" t="s">
        <v>16</v>
      </c>
      <c r="B21" s="12">
        <f>SUM(B7:B10)+B11+B16</f>
        <v>0</v>
      </c>
      <c r="C21" s="12">
        <f>SUM(C7:C10)+C11+C16</f>
        <v>0</v>
      </c>
      <c r="D21" s="16">
        <f t="shared" si="0"/>
        <v>0</v>
      </c>
      <c r="E21" s="12">
        <f>SUM(E7:E10)+E11+E16</f>
        <v>3</v>
      </c>
      <c r="F21" s="12">
        <f>SUM(F7:F10)+F11+F16</f>
        <v>2</v>
      </c>
      <c r="G21" s="23">
        <f t="shared" si="1"/>
        <v>0.66666666666666663</v>
      </c>
      <c r="H21" s="12">
        <f>SUM(H7:H10)+H11+H16</f>
        <v>3</v>
      </c>
      <c r="I21" s="12">
        <f>SUM(I7:I10)+I11+I16</f>
        <v>1</v>
      </c>
      <c r="J21" s="23">
        <f t="shared" si="2"/>
        <v>0.33333333333333331</v>
      </c>
      <c r="K21" s="12">
        <f>SUM(K7:K10)+K11+K16</f>
        <v>0</v>
      </c>
      <c r="L21" s="12">
        <f>SUM(L7:L10)+L11+L16</f>
        <v>0</v>
      </c>
      <c r="M21" s="16">
        <f t="shared" si="3"/>
        <v>0</v>
      </c>
      <c r="N21" s="12">
        <f>SUM(N7:N10)+N11+N16</f>
        <v>0</v>
      </c>
      <c r="O21" s="12">
        <f>SUM(O7:O10)+O11+O16</f>
        <v>0</v>
      </c>
      <c r="P21" s="16">
        <f t="shared" si="4"/>
        <v>0</v>
      </c>
      <c r="Q21" s="12">
        <f>SUM(Q7:Q10)+Q11+Q16</f>
        <v>0</v>
      </c>
      <c r="R21" s="12">
        <f>SUM(R7:R10)+R11+R16</f>
        <v>0</v>
      </c>
      <c r="S21" s="16">
        <f t="shared" si="5"/>
        <v>0</v>
      </c>
      <c r="T21" s="12">
        <f t="shared" si="6"/>
        <v>6</v>
      </c>
      <c r="U21" s="12">
        <f t="shared" si="6"/>
        <v>3</v>
      </c>
      <c r="V21" s="16">
        <f t="shared" si="7"/>
        <v>0.5</v>
      </c>
    </row>
  </sheetData>
  <mergeCells count="7">
    <mergeCell ref="T5:V5"/>
    <mergeCell ref="B5:D5"/>
    <mergeCell ref="E5:G5"/>
    <mergeCell ref="H5:J5"/>
    <mergeCell ref="K5:M5"/>
    <mergeCell ref="N5:P5"/>
    <mergeCell ref="Q5:S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0A9B5-0A47-4535-BD40-5A399336124A}">
  <dimension ref="A1:V21"/>
  <sheetViews>
    <sheetView workbookViewId="0">
      <selection activeCell="E27" sqref="E27"/>
    </sheetView>
  </sheetViews>
  <sheetFormatPr baseColWidth="10" defaultRowHeight="15" x14ac:dyDescent="0.25"/>
  <cols>
    <col min="1" max="1" width="27.140625" customWidth="1"/>
  </cols>
  <sheetData>
    <row r="1" spans="1:22" s="1" customFormat="1" x14ac:dyDescent="0.25">
      <c r="A1" s="1" t="s">
        <v>35</v>
      </c>
      <c r="B1" s="1" t="s">
        <v>36</v>
      </c>
    </row>
    <row r="2" spans="1:22" s="1" customFormat="1" x14ac:dyDescent="0.25">
      <c r="A2" s="1" t="s">
        <v>43</v>
      </c>
      <c r="B2" s="22">
        <v>0.46300000000000002</v>
      </c>
    </row>
    <row r="5" spans="1:22" x14ac:dyDescent="0.25">
      <c r="B5" s="18" t="s">
        <v>21</v>
      </c>
      <c r="C5" s="18"/>
      <c r="D5" s="18"/>
      <c r="E5" s="19" t="s">
        <v>22</v>
      </c>
      <c r="F5" s="19"/>
      <c r="G5" s="19"/>
      <c r="H5" s="18" t="s">
        <v>23</v>
      </c>
      <c r="I5" s="18"/>
      <c r="J5" s="18"/>
      <c r="K5" s="19" t="s">
        <v>24</v>
      </c>
      <c r="L5" s="19"/>
      <c r="M5" s="19"/>
      <c r="N5" s="18" t="s">
        <v>25</v>
      </c>
      <c r="O5" s="18"/>
      <c r="P5" s="18"/>
      <c r="Q5" s="19" t="s">
        <v>26</v>
      </c>
      <c r="R5" s="19"/>
      <c r="S5" s="19"/>
      <c r="T5" s="18" t="s">
        <v>27</v>
      </c>
      <c r="U5" s="18"/>
      <c r="V5" s="18"/>
    </row>
    <row r="6" spans="1:22" x14ac:dyDescent="0.25">
      <c r="A6" s="2" t="s">
        <v>17</v>
      </c>
      <c r="B6" s="3" t="s">
        <v>18</v>
      </c>
      <c r="C6" s="3" t="s">
        <v>19</v>
      </c>
      <c r="D6" s="3" t="s">
        <v>20</v>
      </c>
      <c r="E6" s="17" t="s">
        <v>18</v>
      </c>
      <c r="F6" s="17" t="s">
        <v>19</v>
      </c>
      <c r="G6" s="17" t="s">
        <v>20</v>
      </c>
      <c r="H6" s="3" t="s">
        <v>18</v>
      </c>
      <c r="I6" s="3" t="s">
        <v>19</v>
      </c>
      <c r="J6" s="3" t="s">
        <v>20</v>
      </c>
      <c r="K6" s="17" t="s">
        <v>18</v>
      </c>
      <c r="L6" s="17" t="s">
        <v>19</v>
      </c>
      <c r="M6" s="17" t="s">
        <v>20</v>
      </c>
      <c r="N6" s="3" t="s">
        <v>18</v>
      </c>
      <c r="O6" s="3" t="s">
        <v>19</v>
      </c>
      <c r="P6" s="3" t="s">
        <v>20</v>
      </c>
      <c r="Q6" s="17" t="s">
        <v>18</v>
      </c>
      <c r="R6" s="17" t="s">
        <v>19</v>
      </c>
      <c r="S6" s="17" t="s">
        <v>20</v>
      </c>
      <c r="T6" s="3" t="s">
        <v>18</v>
      </c>
      <c r="U6" s="3" t="s">
        <v>19</v>
      </c>
      <c r="V6" s="3" t="s">
        <v>20</v>
      </c>
    </row>
    <row r="7" spans="1:22" x14ac:dyDescent="0.25">
      <c r="A7" s="6" t="s">
        <v>2</v>
      </c>
      <c r="B7" s="7">
        <v>0</v>
      </c>
      <c r="C7" s="7">
        <v>0</v>
      </c>
      <c r="D7" s="13">
        <f>IFERROR(C7/B7,0)</f>
        <v>0</v>
      </c>
      <c r="E7" s="7">
        <v>0</v>
      </c>
      <c r="F7" s="7">
        <v>0</v>
      </c>
      <c r="G7" s="13">
        <f>IFERROR(F7/E7,0)</f>
        <v>0</v>
      </c>
      <c r="H7" s="7">
        <v>0</v>
      </c>
      <c r="I7" s="7">
        <v>0</v>
      </c>
      <c r="J7" s="13">
        <f>IFERROR(I7/H7,0)</f>
        <v>0</v>
      </c>
      <c r="K7" s="7"/>
      <c r="L7" s="7"/>
      <c r="M7" s="13">
        <f>IFERROR(L7/K7,0)</f>
        <v>0</v>
      </c>
      <c r="N7" s="7"/>
      <c r="O7" s="7"/>
      <c r="P7" s="13">
        <f>IFERROR(O7/N7,0)</f>
        <v>0</v>
      </c>
      <c r="Q7" s="7"/>
      <c r="R7" s="7"/>
      <c r="S7" s="13">
        <f>IFERROR(R7/Q7,0)</f>
        <v>0</v>
      </c>
      <c r="T7" s="7">
        <f>B7+E7+H7+K7+N7+Q7</f>
        <v>0</v>
      </c>
      <c r="U7" s="7">
        <f>C7+F7+I7+L7+O7+R7</f>
        <v>0</v>
      </c>
      <c r="V7" s="13">
        <f>IFERROR(U7/T7,0)</f>
        <v>0</v>
      </c>
    </row>
    <row r="8" spans="1:22" x14ac:dyDescent="0.25">
      <c r="A8" s="8" t="s">
        <v>3</v>
      </c>
      <c r="B8" s="9">
        <v>0</v>
      </c>
      <c r="C8" s="9">
        <v>0</v>
      </c>
      <c r="D8" s="14">
        <f t="shared" ref="D8:D21" si="0">IFERROR(C8/B8,0)</f>
        <v>0</v>
      </c>
      <c r="E8" s="9">
        <v>0</v>
      </c>
      <c r="F8" s="9">
        <v>0</v>
      </c>
      <c r="G8" s="14">
        <f t="shared" ref="G8:G21" si="1">IFERROR(F8/E8,0)</f>
        <v>0</v>
      </c>
      <c r="H8" s="9">
        <v>0</v>
      </c>
      <c r="I8" s="9">
        <v>0</v>
      </c>
      <c r="J8" s="14">
        <f t="shared" ref="J8:J21" si="2">IFERROR(I8/H8,0)</f>
        <v>0</v>
      </c>
      <c r="K8" s="9"/>
      <c r="L8" s="9"/>
      <c r="M8" s="14">
        <f t="shared" ref="M8:M21" si="3">IFERROR(L8/K8,0)</f>
        <v>0</v>
      </c>
      <c r="N8" s="9"/>
      <c r="O8" s="9"/>
      <c r="P8" s="14">
        <f t="shared" ref="P8:P21" si="4">IFERROR(O8/N8,0)</f>
        <v>0</v>
      </c>
      <c r="Q8" s="9"/>
      <c r="R8" s="9"/>
      <c r="S8" s="14">
        <f t="shared" ref="S8:S21" si="5">IFERROR(R8/Q8,0)</f>
        <v>0</v>
      </c>
      <c r="T8" s="9">
        <f t="shared" ref="T8:U21" si="6">B8+E8+H8+K8+N8+Q8</f>
        <v>0</v>
      </c>
      <c r="U8" s="9">
        <f t="shared" si="6"/>
        <v>0</v>
      </c>
      <c r="V8" s="14">
        <f t="shared" ref="V8:V21" si="7">IFERROR(U8/T8,0)</f>
        <v>0</v>
      </c>
    </row>
    <row r="9" spans="1:22" x14ac:dyDescent="0.25">
      <c r="A9" s="6" t="s">
        <v>4</v>
      </c>
      <c r="B9" s="7">
        <v>0</v>
      </c>
      <c r="C9" s="7">
        <v>0</v>
      </c>
      <c r="D9" s="13">
        <f t="shared" si="0"/>
        <v>0</v>
      </c>
      <c r="E9" s="7">
        <v>0</v>
      </c>
      <c r="F9" s="7">
        <v>0</v>
      </c>
      <c r="G9" s="13">
        <f t="shared" si="1"/>
        <v>0</v>
      </c>
      <c r="H9" s="7">
        <v>0</v>
      </c>
      <c r="I9" s="7">
        <v>0</v>
      </c>
      <c r="J9" s="13">
        <f t="shared" si="2"/>
        <v>0</v>
      </c>
      <c r="K9" s="7"/>
      <c r="L9" s="7"/>
      <c r="M9" s="13">
        <f t="shared" si="3"/>
        <v>0</v>
      </c>
      <c r="N9" s="7"/>
      <c r="O9" s="7"/>
      <c r="P9" s="13">
        <f t="shared" si="4"/>
        <v>0</v>
      </c>
      <c r="Q9" s="7"/>
      <c r="R9" s="7"/>
      <c r="S9" s="13">
        <f t="shared" si="5"/>
        <v>0</v>
      </c>
      <c r="T9" s="7">
        <f t="shared" si="6"/>
        <v>0</v>
      </c>
      <c r="U9" s="7">
        <f t="shared" si="6"/>
        <v>0</v>
      </c>
      <c r="V9" s="13">
        <f t="shared" si="7"/>
        <v>0</v>
      </c>
    </row>
    <row r="10" spans="1:22" x14ac:dyDescent="0.25">
      <c r="A10" s="8" t="s">
        <v>5</v>
      </c>
      <c r="B10" s="9">
        <v>0</v>
      </c>
      <c r="C10" s="9">
        <v>0</v>
      </c>
      <c r="D10" s="14">
        <f t="shared" si="0"/>
        <v>0</v>
      </c>
      <c r="E10" s="9">
        <v>0</v>
      </c>
      <c r="F10" s="9">
        <v>0</v>
      </c>
      <c r="G10" s="14">
        <f t="shared" si="1"/>
        <v>0</v>
      </c>
      <c r="H10" s="9">
        <v>0</v>
      </c>
      <c r="I10" s="9">
        <v>0</v>
      </c>
      <c r="J10" s="14">
        <f t="shared" si="2"/>
        <v>0</v>
      </c>
      <c r="K10" s="9"/>
      <c r="L10" s="9"/>
      <c r="M10" s="14">
        <f t="shared" si="3"/>
        <v>0</v>
      </c>
      <c r="N10" s="9"/>
      <c r="O10" s="9"/>
      <c r="P10" s="14">
        <f t="shared" si="4"/>
        <v>0</v>
      </c>
      <c r="Q10" s="9"/>
      <c r="R10" s="9"/>
      <c r="S10" s="14">
        <f t="shared" si="5"/>
        <v>0</v>
      </c>
      <c r="T10" s="9">
        <f t="shared" si="6"/>
        <v>0</v>
      </c>
      <c r="U10" s="9">
        <f t="shared" si="6"/>
        <v>0</v>
      </c>
      <c r="V10" s="14">
        <f t="shared" si="7"/>
        <v>0</v>
      </c>
    </row>
    <row r="11" spans="1:22" x14ac:dyDescent="0.25">
      <c r="A11" s="10" t="s">
        <v>6</v>
      </c>
      <c r="B11" s="5">
        <f>SUM(B12:B15)</f>
        <v>2</v>
      </c>
      <c r="C11" s="5">
        <f>SUM(C12:C15)</f>
        <v>2</v>
      </c>
      <c r="D11" s="15">
        <f t="shared" si="0"/>
        <v>1</v>
      </c>
      <c r="E11" s="5">
        <f>SUM(E12:E15)</f>
        <v>0</v>
      </c>
      <c r="F11" s="5">
        <f>SUM(F12:F15)</f>
        <v>0</v>
      </c>
      <c r="G11" s="15">
        <f t="shared" si="1"/>
        <v>0</v>
      </c>
      <c r="H11" s="5">
        <f>SUM(H12:H15)</f>
        <v>0</v>
      </c>
      <c r="I11" s="5">
        <f>SUM(I12:I15)</f>
        <v>0</v>
      </c>
      <c r="J11" s="15">
        <f t="shared" si="2"/>
        <v>0</v>
      </c>
      <c r="K11" s="5">
        <f>SUM(K12:K15)</f>
        <v>0</v>
      </c>
      <c r="L11" s="5">
        <f>SUM(L12:L15)</f>
        <v>0</v>
      </c>
      <c r="M11" s="15">
        <f t="shared" si="3"/>
        <v>0</v>
      </c>
      <c r="N11" s="5">
        <f>SUM(N12:N15)</f>
        <v>0</v>
      </c>
      <c r="O11" s="5">
        <f>SUM(O12:O15)</f>
        <v>0</v>
      </c>
      <c r="P11" s="15">
        <f t="shared" si="4"/>
        <v>0</v>
      </c>
      <c r="Q11" s="5">
        <f>SUM(Q12:Q15)</f>
        <v>0</v>
      </c>
      <c r="R11" s="5">
        <f>SUM(R12:R15)</f>
        <v>0</v>
      </c>
      <c r="S11" s="15">
        <f t="shared" si="5"/>
        <v>0</v>
      </c>
      <c r="T11" s="5">
        <f t="shared" si="6"/>
        <v>2</v>
      </c>
      <c r="U11" s="5">
        <f t="shared" si="6"/>
        <v>2</v>
      </c>
      <c r="V11" s="15">
        <f t="shared" si="7"/>
        <v>1</v>
      </c>
    </row>
    <row r="12" spans="1:22" x14ac:dyDescent="0.25">
      <c r="A12" s="8" t="s">
        <v>7</v>
      </c>
      <c r="B12" s="9">
        <v>2</v>
      </c>
      <c r="C12" s="9">
        <v>2</v>
      </c>
      <c r="D12" s="14">
        <f t="shared" si="0"/>
        <v>1</v>
      </c>
      <c r="E12" s="9">
        <v>0</v>
      </c>
      <c r="F12" s="9">
        <v>0</v>
      </c>
      <c r="G12" s="14">
        <f t="shared" si="1"/>
        <v>0</v>
      </c>
      <c r="H12" s="9">
        <v>0</v>
      </c>
      <c r="I12" s="9">
        <v>0</v>
      </c>
      <c r="J12" s="14">
        <f t="shared" si="2"/>
        <v>0</v>
      </c>
      <c r="K12" s="9"/>
      <c r="L12" s="9"/>
      <c r="M12" s="14">
        <f t="shared" si="3"/>
        <v>0</v>
      </c>
      <c r="N12" s="9"/>
      <c r="O12" s="9"/>
      <c r="P12" s="14">
        <f t="shared" si="4"/>
        <v>0</v>
      </c>
      <c r="Q12" s="9"/>
      <c r="R12" s="9"/>
      <c r="S12" s="14">
        <f t="shared" si="5"/>
        <v>0</v>
      </c>
      <c r="T12" s="9">
        <f t="shared" si="6"/>
        <v>2</v>
      </c>
      <c r="U12" s="9">
        <f t="shared" si="6"/>
        <v>2</v>
      </c>
      <c r="V12" s="14">
        <f t="shared" si="7"/>
        <v>1</v>
      </c>
    </row>
    <row r="13" spans="1:22" x14ac:dyDescent="0.25">
      <c r="A13" s="6" t="s">
        <v>8</v>
      </c>
      <c r="B13" s="7">
        <v>0</v>
      </c>
      <c r="C13" s="7">
        <v>0</v>
      </c>
      <c r="D13" s="13">
        <f t="shared" si="0"/>
        <v>0</v>
      </c>
      <c r="E13" s="7">
        <v>0</v>
      </c>
      <c r="F13" s="7">
        <v>0</v>
      </c>
      <c r="G13" s="13">
        <f t="shared" si="1"/>
        <v>0</v>
      </c>
      <c r="H13" s="7">
        <v>0</v>
      </c>
      <c r="I13" s="7">
        <v>0</v>
      </c>
      <c r="J13" s="13">
        <f t="shared" si="2"/>
        <v>0</v>
      </c>
      <c r="K13" s="7"/>
      <c r="L13" s="7"/>
      <c r="M13" s="13">
        <f t="shared" si="3"/>
        <v>0</v>
      </c>
      <c r="N13" s="7"/>
      <c r="O13" s="7"/>
      <c r="P13" s="13">
        <f t="shared" si="4"/>
        <v>0</v>
      </c>
      <c r="Q13" s="7"/>
      <c r="R13" s="7"/>
      <c r="S13" s="13">
        <f t="shared" si="5"/>
        <v>0</v>
      </c>
      <c r="T13" s="7">
        <f t="shared" si="6"/>
        <v>0</v>
      </c>
      <c r="U13" s="7">
        <f t="shared" si="6"/>
        <v>0</v>
      </c>
      <c r="V13" s="13">
        <f t="shared" si="7"/>
        <v>0</v>
      </c>
    </row>
    <row r="14" spans="1:22" x14ac:dyDescent="0.25">
      <c r="A14" s="8" t="s">
        <v>9</v>
      </c>
      <c r="B14" s="9">
        <v>0</v>
      </c>
      <c r="C14" s="9">
        <v>0</v>
      </c>
      <c r="D14" s="14">
        <f t="shared" si="0"/>
        <v>0</v>
      </c>
      <c r="E14" s="9">
        <v>0</v>
      </c>
      <c r="F14" s="9">
        <v>0</v>
      </c>
      <c r="G14" s="14">
        <f t="shared" si="1"/>
        <v>0</v>
      </c>
      <c r="H14" s="9">
        <v>0</v>
      </c>
      <c r="I14" s="9">
        <v>0</v>
      </c>
      <c r="J14" s="14">
        <f t="shared" si="2"/>
        <v>0</v>
      </c>
      <c r="K14" s="9"/>
      <c r="L14" s="9"/>
      <c r="M14" s="14">
        <f t="shared" si="3"/>
        <v>0</v>
      </c>
      <c r="N14" s="9"/>
      <c r="O14" s="9"/>
      <c r="P14" s="14">
        <f t="shared" si="4"/>
        <v>0</v>
      </c>
      <c r="Q14" s="9"/>
      <c r="R14" s="9"/>
      <c r="S14" s="14">
        <f t="shared" si="5"/>
        <v>0</v>
      </c>
      <c r="T14" s="9">
        <f t="shared" si="6"/>
        <v>0</v>
      </c>
      <c r="U14" s="9">
        <f t="shared" si="6"/>
        <v>0</v>
      </c>
      <c r="V14" s="14">
        <f t="shared" si="7"/>
        <v>0</v>
      </c>
    </row>
    <row r="15" spans="1:22" x14ac:dyDescent="0.25">
      <c r="A15" s="6" t="s">
        <v>10</v>
      </c>
      <c r="B15" s="7">
        <v>0</v>
      </c>
      <c r="C15" s="7">
        <v>0</v>
      </c>
      <c r="D15" s="13">
        <f t="shared" si="0"/>
        <v>0</v>
      </c>
      <c r="E15" s="7">
        <v>0</v>
      </c>
      <c r="F15" s="7">
        <v>0</v>
      </c>
      <c r="G15" s="13">
        <f t="shared" si="1"/>
        <v>0</v>
      </c>
      <c r="H15" s="7">
        <v>0</v>
      </c>
      <c r="I15" s="7">
        <v>0</v>
      </c>
      <c r="J15" s="13">
        <f t="shared" si="2"/>
        <v>0</v>
      </c>
      <c r="K15" s="7"/>
      <c r="L15" s="7"/>
      <c r="M15" s="13">
        <f t="shared" si="3"/>
        <v>0</v>
      </c>
      <c r="N15" s="7"/>
      <c r="O15" s="7"/>
      <c r="P15" s="13">
        <f t="shared" si="4"/>
        <v>0</v>
      </c>
      <c r="Q15" s="7"/>
      <c r="R15" s="7"/>
      <c r="S15" s="13">
        <f t="shared" si="5"/>
        <v>0</v>
      </c>
      <c r="T15" s="7">
        <f t="shared" si="6"/>
        <v>0</v>
      </c>
      <c r="U15" s="7">
        <f t="shared" si="6"/>
        <v>0</v>
      </c>
      <c r="V15" s="13">
        <f t="shared" si="7"/>
        <v>0</v>
      </c>
    </row>
    <row r="16" spans="1:22" x14ac:dyDescent="0.25">
      <c r="A16" s="4" t="s">
        <v>11</v>
      </c>
      <c r="B16" s="5">
        <f>SUM(B17:B20)</f>
        <v>0</v>
      </c>
      <c r="C16" s="5">
        <f>SUM(C17:C20)</f>
        <v>0</v>
      </c>
      <c r="D16" s="15">
        <f t="shared" si="0"/>
        <v>0</v>
      </c>
      <c r="E16" s="5">
        <f>SUM(E17:E20)</f>
        <v>0</v>
      </c>
      <c r="F16" s="5">
        <f>SUM(F17:F20)</f>
        <v>0</v>
      </c>
      <c r="G16" s="15">
        <f t="shared" si="1"/>
        <v>0</v>
      </c>
      <c r="H16" s="5">
        <f>SUM(H17:H20)</f>
        <v>0</v>
      </c>
      <c r="I16" s="5">
        <f>SUM(I17:I20)</f>
        <v>0</v>
      </c>
      <c r="J16" s="15">
        <f t="shared" si="2"/>
        <v>0</v>
      </c>
      <c r="K16" s="5">
        <f>SUM(K17:K20)</f>
        <v>0</v>
      </c>
      <c r="L16" s="5">
        <f>SUM(L17:L20)</f>
        <v>0</v>
      </c>
      <c r="M16" s="15">
        <f t="shared" si="3"/>
        <v>0</v>
      </c>
      <c r="N16" s="5">
        <f>SUM(N17:N20)</f>
        <v>0</v>
      </c>
      <c r="O16" s="5">
        <f>SUM(O17:O20)</f>
        <v>0</v>
      </c>
      <c r="P16" s="15">
        <f t="shared" si="4"/>
        <v>0</v>
      </c>
      <c r="Q16" s="5">
        <f>SUM(Q17:Q20)</f>
        <v>0</v>
      </c>
      <c r="R16" s="5">
        <f>SUM(R17:R20)</f>
        <v>0</v>
      </c>
      <c r="S16" s="15">
        <f t="shared" si="5"/>
        <v>0</v>
      </c>
      <c r="T16" s="5">
        <f t="shared" si="6"/>
        <v>0</v>
      </c>
      <c r="U16" s="5">
        <f t="shared" si="6"/>
        <v>0</v>
      </c>
      <c r="V16" s="15">
        <f t="shared" si="7"/>
        <v>0</v>
      </c>
    </row>
    <row r="17" spans="1:22" x14ac:dyDescent="0.25">
      <c r="A17" s="6" t="s">
        <v>12</v>
      </c>
      <c r="B17" s="7">
        <v>0</v>
      </c>
      <c r="C17" s="7">
        <v>0</v>
      </c>
      <c r="D17" s="13">
        <f t="shared" si="0"/>
        <v>0</v>
      </c>
      <c r="E17" s="7">
        <v>0</v>
      </c>
      <c r="F17" s="7">
        <v>0</v>
      </c>
      <c r="G17" s="13">
        <f t="shared" si="1"/>
        <v>0</v>
      </c>
      <c r="H17" s="7">
        <v>0</v>
      </c>
      <c r="I17" s="7">
        <v>0</v>
      </c>
      <c r="J17" s="13">
        <f t="shared" si="2"/>
        <v>0</v>
      </c>
      <c r="K17" s="7"/>
      <c r="L17" s="7"/>
      <c r="M17" s="13">
        <f t="shared" si="3"/>
        <v>0</v>
      </c>
      <c r="N17" s="7"/>
      <c r="O17" s="7"/>
      <c r="P17" s="13">
        <f t="shared" si="4"/>
        <v>0</v>
      </c>
      <c r="Q17" s="7"/>
      <c r="R17" s="7"/>
      <c r="S17" s="13">
        <f t="shared" si="5"/>
        <v>0</v>
      </c>
      <c r="T17" s="7">
        <f t="shared" si="6"/>
        <v>0</v>
      </c>
      <c r="U17" s="7">
        <f t="shared" si="6"/>
        <v>0</v>
      </c>
      <c r="V17" s="13">
        <f t="shared" si="7"/>
        <v>0</v>
      </c>
    </row>
    <row r="18" spans="1:22" x14ac:dyDescent="0.25">
      <c r="A18" s="8" t="s">
        <v>13</v>
      </c>
      <c r="B18" s="9">
        <v>0</v>
      </c>
      <c r="C18" s="9">
        <v>0</v>
      </c>
      <c r="D18" s="14">
        <f t="shared" si="0"/>
        <v>0</v>
      </c>
      <c r="E18" s="9">
        <v>0</v>
      </c>
      <c r="F18" s="9">
        <v>0</v>
      </c>
      <c r="G18" s="14">
        <f t="shared" si="1"/>
        <v>0</v>
      </c>
      <c r="H18" s="9">
        <v>0</v>
      </c>
      <c r="I18" s="9">
        <v>0</v>
      </c>
      <c r="J18" s="14">
        <f t="shared" si="2"/>
        <v>0</v>
      </c>
      <c r="K18" s="9"/>
      <c r="L18" s="9"/>
      <c r="M18" s="14">
        <f t="shared" si="3"/>
        <v>0</v>
      </c>
      <c r="N18" s="9"/>
      <c r="O18" s="9"/>
      <c r="P18" s="14">
        <f t="shared" si="4"/>
        <v>0</v>
      </c>
      <c r="Q18" s="9"/>
      <c r="R18" s="9"/>
      <c r="S18" s="14">
        <f t="shared" si="5"/>
        <v>0</v>
      </c>
      <c r="T18" s="9">
        <f t="shared" si="6"/>
        <v>0</v>
      </c>
      <c r="U18" s="9">
        <f t="shared" si="6"/>
        <v>0</v>
      </c>
      <c r="V18" s="14">
        <f t="shared" si="7"/>
        <v>0</v>
      </c>
    </row>
    <row r="19" spans="1:22" x14ac:dyDescent="0.25">
      <c r="A19" s="6" t="s">
        <v>14</v>
      </c>
      <c r="B19" s="7">
        <v>0</v>
      </c>
      <c r="C19" s="7">
        <v>0</v>
      </c>
      <c r="D19" s="13">
        <f t="shared" si="0"/>
        <v>0</v>
      </c>
      <c r="E19" s="7">
        <v>0</v>
      </c>
      <c r="F19" s="7">
        <v>0</v>
      </c>
      <c r="G19" s="13">
        <f t="shared" si="1"/>
        <v>0</v>
      </c>
      <c r="H19" s="7">
        <v>0</v>
      </c>
      <c r="I19" s="7">
        <v>0</v>
      </c>
      <c r="J19" s="13">
        <f t="shared" si="2"/>
        <v>0</v>
      </c>
      <c r="K19" s="7"/>
      <c r="L19" s="7"/>
      <c r="M19" s="13">
        <f t="shared" si="3"/>
        <v>0</v>
      </c>
      <c r="N19" s="7"/>
      <c r="O19" s="7"/>
      <c r="P19" s="13">
        <f t="shared" si="4"/>
        <v>0</v>
      </c>
      <c r="Q19" s="7"/>
      <c r="R19" s="7"/>
      <c r="S19" s="13">
        <f t="shared" si="5"/>
        <v>0</v>
      </c>
      <c r="T19" s="7">
        <f t="shared" si="6"/>
        <v>0</v>
      </c>
      <c r="U19" s="7">
        <f t="shared" si="6"/>
        <v>0</v>
      </c>
      <c r="V19" s="13">
        <f t="shared" si="7"/>
        <v>0</v>
      </c>
    </row>
    <row r="20" spans="1:22" ht="15.75" thickBot="1" x14ac:dyDescent="0.3">
      <c r="A20" s="8" t="s">
        <v>15</v>
      </c>
      <c r="B20" s="9">
        <v>0</v>
      </c>
      <c r="C20" s="9">
        <v>0</v>
      </c>
      <c r="D20" s="14">
        <f t="shared" si="0"/>
        <v>0</v>
      </c>
      <c r="E20" s="9">
        <v>0</v>
      </c>
      <c r="F20" s="9">
        <v>0</v>
      </c>
      <c r="G20" s="14">
        <f t="shared" si="1"/>
        <v>0</v>
      </c>
      <c r="H20" s="9">
        <v>0</v>
      </c>
      <c r="I20" s="9">
        <v>0</v>
      </c>
      <c r="J20" s="14">
        <f t="shared" si="2"/>
        <v>0</v>
      </c>
      <c r="K20" s="9"/>
      <c r="L20" s="9"/>
      <c r="M20" s="14">
        <f t="shared" si="3"/>
        <v>0</v>
      </c>
      <c r="N20" s="9"/>
      <c r="O20" s="9"/>
      <c r="P20" s="14">
        <f t="shared" si="4"/>
        <v>0</v>
      </c>
      <c r="Q20" s="9"/>
      <c r="R20" s="9"/>
      <c r="S20" s="14">
        <f t="shared" si="5"/>
        <v>0</v>
      </c>
      <c r="T20" s="9">
        <f t="shared" si="6"/>
        <v>0</v>
      </c>
      <c r="U20" s="9">
        <f t="shared" si="6"/>
        <v>0</v>
      </c>
      <c r="V20" s="14">
        <f t="shared" si="7"/>
        <v>0</v>
      </c>
    </row>
    <row r="21" spans="1:22" ht="15.75" thickTop="1" x14ac:dyDescent="0.25">
      <c r="A21" s="11" t="s">
        <v>16</v>
      </c>
      <c r="B21" s="12">
        <f>SUM(B7:B10)+B11+B16</f>
        <v>2</v>
      </c>
      <c r="C21" s="12">
        <f>SUM(C7:C10)+C11+C16</f>
        <v>2</v>
      </c>
      <c r="D21" s="16">
        <f t="shared" si="0"/>
        <v>1</v>
      </c>
      <c r="E21" s="12">
        <f>SUM(E7:E10)+E11+E16</f>
        <v>0</v>
      </c>
      <c r="F21" s="12">
        <f>SUM(F7:F10)+F11+F16</f>
        <v>0</v>
      </c>
      <c r="G21" s="16">
        <f t="shared" si="1"/>
        <v>0</v>
      </c>
      <c r="H21" s="12">
        <f>SUM(H7:H10)+H11+H16</f>
        <v>0</v>
      </c>
      <c r="I21" s="12">
        <f>SUM(I7:I10)+I11+I16</f>
        <v>0</v>
      </c>
      <c r="J21" s="16">
        <f t="shared" si="2"/>
        <v>0</v>
      </c>
      <c r="K21" s="12">
        <f>SUM(K7:K10)+K11+K16</f>
        <v>0</v>
      </c>
      <c r="L21" s="12">
        <f>SUM(L7:L10)+L11+L16</f>
        <v>0</v>
      </c>
      <c r="M21" s="16">
        <f t="shared" si="3"/>
        <v>0</v>
      </c>
      <c r="N21" s="12">
        <f>SUM(N7:N10)+N11+N16</f>
        <v>0</v>
      </c>
      <c r="O21" s="12">
        <f>SUM(O7:O10)+O11+O16</f>
        <v>0</v>
      </c>
      <c r="P21" s="16">
        <f t="shared" si="4"/>
        <v>0</v>
      </c>
      <c r="Q21" s="12">
        <f>SUM(Q7:Q10)+Q11+Q16</f>
        <v>0</v>
      </c>
      <c r="R21" s="12">
        <f>SUM(R7:R10)+R11+R16</f>
        <v>0</v>
      </c>
      <c r="S21" s="16">
        <f t="shared" si="5"/>
        <v>0</v>
      </c>
      <c r="T21" s="12">
        <f t="shared" si="6"/>
        <v>2</v>
      </c>
      <c r="U21" s="12">
        <f t="shared" si="6"/>
        <v>2</v>
      </c>
      <c r="V21" s="16">
        <f t="shared" si="7"/>
        <v>1</v>
      </c>
    </row>
  </sheetData>
  <mergeCells count="7">
    <mergeCell ref="T5:V5"/>
    <mergeCell ref="B5:D5"/>
    <mergeCell ref="E5:G5"/>
    <mergeCell ref="H5:J5"/>
    <mergeCell ref="K5:M5"/>
    <mergeCell ref="N5:P5"/>
    <mergeCell ref="Q5:S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60A5C-1CE9-40E9-ADB5-737629A50FBC}">
  <dimension ref="A1:V21"/>
  <sheetViews>
    <sheetView workbookViewId="0">
      <selection activeCell="C25" sqref="C25"/>
    </sheetView>
  </sheetViews>
  <sheetFormatPr baseColWidth="10" defaultRowHeight="15" x14ac:dyDescent="0.25"/>
  <cols>
    <col min="1" max="1" width="26.140625" customWidth="1"/>
  </cols>
  <sheetData>
    <row r="1" spans="1:22" x14ac:dyDescent="0.25">
      <c r="A1" s="1" t="s">
        <v>37</v>
      </c>
      <c r="B1" s="1" t="s">
        <v>54</v>
      </c>
      <c r="C1" s="1"/>
    </row>
    <row r="2" spans="1:22" x14ac:dyDescent="0.25">
      <c r="A2" s="1" t="s">
        <v>43</v>
      </c>
      <c r="B2" s="22">
        <v>0.42799999999999999</v>
      </c>
      <c r="C2" s="1"/>
    </row>
    <row r="3" spans="1:22" x14ac:dyDescent="0.25">
      <c r="A3" s="1"/>
      <c r="B3" s="1"/>
      <c r="C3" s="1"/>
    </row>
    <row r="5" spans="1:22" x14ac:dyDescent="0.25">
      <c r="B5" s="18" t="s">
        <v>21</v>
      </c>
      <c r="C5" s="18"/>
      <c r="D5" s="18"/>
      <c r="E5" s="19" t="s">
        <v>22</v>
      </c>
      <c r="F5" s="19"/>
      <c r="G5" s="19"/>
      <c r="H5" s="18" t="s">
        <v>23</v>
      </c>
      <c r="I5" s="18"/>
      <c r="J5" s="18"/>
      <c r="K5" s="19" t="s">
        <v>24</v>
      </c>
      <c r="L5" s="19"/>
      <c r="M5" s="19"/>
      <c r="N5" s="18" t="s">
        <v>25</v>
      </c>
      <c r="O5" s="18"/>
      <c r="P5" s="18"/>
      <c r="Q5" s="19" t="s">
        <v>26</v>
      </c>
      <c r="R5" s="19"/>
      <c r="S5" s="19"/>
      <c r="T5" s="18" t="s">
        <v>27</v>
      </c>
      <c r="U5" s="18"/>
      <c r="V5" s="18"/>
    </row>
    <row r="6" spans="1:22" x14ac:dyDescent="0.25">
      <c r="A6" s="2" t="s">
        <v>17</v>
      </c>
      <c r="B6" s="3" t="s">
        <v>18</v>
      </c>
      <c r="C6" s="3" t="s">
        <v>19</v>
      </c>
      <c r="D6" s="3" t="s">
        <v>20</v>
      </c>
      <c r="E6" s="17" t="s">
        <v>18</v>
      </c>
      <c r="F6" s="17" t="s">
        <v>19</v>
      </c>
      <c r="G6" s="17" t="s">
        <v>20</v>
      </c>
      <c r="H6" s="3" t="s">
        <v>18</v>
      </c>
      <c r="I6" s="3" t="s">
        <v>19</v>
      </c>
      <c r="J6" s="3" t="s">
        <v>20</v>
      </c>
      <c r="K6" s="17" t="s">
        <v>18</v>
      </c>
      <c r="L6" s="17" t="s">
        <v>19</v>
      </c>
      <c r="M6" s="17" t="s">
        <v>20</v>
      </c>
      <c r="N6" s="3" t="s">
        <v>18</v>
      </c>
      <c r="O6" s="3" t="s">
        <v>19</v>
      </c>
      <c r="P6" s="3" t="s">
        <v>20</v>
      </c>
      <c r="Q6" s="17" t="s">
        <v>18</v>
      </c>
      <c r="R6" s="17" t="s">
        <v>19</v>
      </c>
      <c r="S6" s="17" t="s">
        <v>20</v>
      </c>
      <c r="T6" s="3" t="s">
        <v>18</v>
      </c>
      <c r="U6" s="3" t="s">
        <v>19</v>
      </c>
      <c r="V6" s="3" t="s">
        <v>20</v>
      </c>
    </row>
    <row r="7" spans="1:22" x14ac:dyDescent="0.25">
      <c r="A7" s="6" t="s">
        <v>2</v>
      </c>
      <c r="B7" s="7">
        <v>2</v>
      </c>
      <c r="C7" s="7">
        <v>2</v>
      </c>
      <c r="D7" s="13">
        <f>IFERROR(C7/B7,0)</f>
        <v>1</v>
      </c>
      <c r="E7" s="7">
        <v>1</v>
      </c>
      <c r="F7" s="7">
        <v>1</v>
      </c>
      <c r="G7" s="13">
        <f>IFERROR(F7/E7,0)</f>
        <v>1</v>
      </c>
      <c r="H7" s="7">
        <v>1</v>
      </c>
      <c r="I7" s="7">
        <v>0</v>
      </c>
      <c r="J7" s="13">
        <f>IFERROR(I7/H7,0)</f>
        <v>0</v>
      </c>
      <c r="K7" s="7"/>
      <c r="L7" s="7"/>
      <c r="M7" s="13">
        <f>IFERROR(L7/K7,0)</f>
        <v>0</v>
      </c>
      <c r="N7" s="7"/>
      <c r="O7" s="7"/>
      <c r="P7" s="13">
        <f>IFERROR(O7/N7,0)</f>
        <v>0</v>
      </c>
      <c r="Q7" s="7"/>
      <c r="R7" s="7"/>
      <c r="S7" s="13">
        <f>IFERROR(R7/Q7,0)</f>
        <v>0</v>
      </c>
      <c r="T7" s="7">
        <f>B7+E7+H7+K7+N7+Q7</f>
        <v>4</v>
      </c>
      <c r="U7" s="7">
        <f>C7+F7+I7+L7+O7+R7</f>
        <v>3</v>
      </c>
      <c r="V7" s="13">
        <f>IFERROR(U7/T7,0)</f>
        <v>0.75</v>
      </c>
    </row>
    <row r="8" spans="1:22" x14ac:dyDescent="0.25">
      <c r="A8" s="8" t="s">
        <v>3</v>
      </c>
      <c r="B8" s="9">
        <v>5</v>
      </c>
      <c r="C8" s="9">
        <v>5</v>
      </c>
      <c r="D8" s="14">
        <f t="shared" ref="D8:D21" si="0">IFERROR(C8/B8,0)</f>
        <v>1</v>
      </c>
      <c r="E8" s="9">
        <v>4</v>
      </c>
      <c r="F8" s="9">
        <v>3</v>
      </c>
      <c r="G8" s="14">
        <f t="shared" ref="G8:G21" si="1">IFERROR(F8/E8,0)</f>
        <v>0.75</v>
      </c>
      <c r="H8" s="9">
        <v>7</v>
      </c>
      <c r="I8" s="9">
        <v>4</v>
      </c>
      <c r="J8" s="14">
        <f t="shared" ref="J8:J21" si="2">IFERROR(I8/H8,0)</f>
        <v>0.5714285714285714</v>
      </c>
      <c r="K8" s="9"/>
      <c r="L8" s="9"/>
      <c r="M8" s="14">
        <f t="shared" ref="M8:M21" si="3">IFERROR(L8/K8,0)</f>
        <v>0</v>
      </c>
      <c r="N8" s="9"/>
      <c r="O8" s="9"/>
      <c r="P8" s="14">
        <f t="shared" ref="P8:P21" si="4">IFERROR(O8/N8,0)</f>
        <v>0</v>
      </c>
      <c r="Q8" s="9"/>
      <c r="R8" s="9"/>
      <c r="S8" s="14">
        <f t="shared" ref="S8:S21" si="5">IFERROR(R8/Q8,0)</f>
        <v>0</v>
      </c>
      <c r="T8" s="9">
        <f t="shared" ref="T8:U21" si="6">B8+E8+H8+K8+N8+Q8</f>
        <v>16</v>
      </c>
      <c r="U8" s="9">
        <f t="shared" si="6"/>
        <v>12</v>
      </c>
      <c r="V8" s="14">
        <f t="shared" ref="V8:V21" si="7">IFERROR(U8/T8,0)</f>
        <v>0.75</v>
      </c>
    </row>
    <row r="9" spans="1:22" x14ac:dyDescent="0.25">
      <c r="A9" s="6" t="s">
        <v>4</v>
      </c>
      <c r="B9" s="7">
        <v>1</v>
      </c>
      <c r="C9" s="7">
        <v>1</v>
      </c>
      <c r="D9" s="13">
        <f t="shared" si="0"/>
        <v>1</v>
      </c>
      <c r="E9" s="7">
        <v>0</v>
      </c>
      <c r="F9" s="7">
        <v>0</v>
      </c>
      <c r="G9" s="13">
        <f t="shared" si="1"/>
        <v>0</v>
      </c>
      <c r="H9" s="7">
        <v>0</v>
      </c>
      <c r="I9" s="7">
        <v>0</v>
      </c>
      <c r="J9" s="13">
        <f t="shared" si="2"/>
        <v>0</v>
      </c>
      <c r="K9" s="7"/>
      <c r="L9" s="7"/>
      <c r="M9" s="13">
        <f t="shared" si="3"/>
        <v>0</v>
      </c>
      <c r="N9" s="7"/>
      <c r="O9" s="7"/>
      <c r="P9" s="13">
        <f t="shared" si="4"/>
        <v>0</v>
      </c>
      <c r="Q9" s="7"/>
      <c r="R9" s="7"/>
      <c r="S9" s="13">
        <f t="shared" si="5"/>
        <v>0</v>
      </c>
      <c r="T9" s="7">
        <f t="shared" si="6"/>
        <v>1</v>
      </c>
      <c r="U9" s="7">
        <f t="shared" si="6"/>
        <v>1</v>
      </c>
      <c r="V9" s="13">
        <f t="shared" si="7"/>
        <v>1</v>
      </c>
    </row>
    <row r="10" spans="1:22" x14ac:dyDescent="0.25">
      <c r="A10" s="8" t="s">
        <v>5</v>
      </c>
      <c r="B10" s="9">
        <v>1</v>
      </c>
      <c r="C10" s="9">
        <v>1</v>
      </c>
      <c r="D10" s="14">
        <f t="shared" si="0"/>
        <v>1</v>
      </c>
      <c r="E10" s="9">
        <v>0</v>
      </c>
      <c r="F10" s="9">
        <v>0</v>
      </c>
      <c r="G10" s="14">
        <f t="shared" si="1"/>
        <v>0</v>
      </c>
      <c r="H10" s="9">
        <v>1</v>
      </c>
      <c r="I10" s="9">
        <v>1</v>
      </c>
      <c r="J10" s="14">
        <f t="shared" si="2"/>
        <v>1</v>
      </c>
      <c r="K10" s="9"/>
      <c r="L10" s="9"/>
      <c r="M10" s="14">
        <f t="shared" si="3"/>
        <v>0</v>
      </c>
      <c r="N10" s="9"/>
      <c r="O10" s="9"/>
      <c r="P10" s="14">
        <f t="shared" si="4"/>
        <v>0</v>
      </c>
      <c r="Q10" s="9"/>
      <c r="R10" s="9"/>
      <c r="S10" s="14">
        <f t="shared" si="5"/>
        <v>0</v>
      </c>
      <c r="T10" s="9">
        <f t="shared" si="6"/>
        <v>2</v>
      </c>
      <c r="U10" s="9">
        <f t="shared" si="6"/>
        <v>2</v>
      </c>
      <c r="V10" s="14">
        <f t="shared" si="7"/>
        <v>1</v>
      </c>
    </row>
    <row r="11" spans="1:22" x14ac:dyDescent="0.25">
      <c r="A11" s="10" t="s">
        <v>6</v>
      </c>
      <c r="B11" s="5">
        <f>SUM(B12:B15)</f>
        <v>2</v>
      </c>
      <c r="C11" s="5">
        <f>SUM(C12:C15)</f>
        <v>2</v>
      </c>
      <c r="D11" s="15">
        <f t="shared" si="0"/>
        <v>1</v>
      </c>
      <c r="E11" s="5">
        <f>SUM(E12:E15)</f>
        <v>5</v>
      </c>
      <c r="F11" s="5">
        <f>SUM(F12:F15)</f>
        <v>5</v>
      </c>
      <c r="G11" s="15">
        <f t="shared" si="1"/>
        <v>1</v>
      </c>
      <c r="H11" s="5">
        <f>SUM(H12:H15)</f>
        <v>1</v>
      </c>
      <c r="I11" s="5">
        <f>SUM(I12:I15)</f>
        <v>1</v>
      </c>
      <c r="J11" s="15">
        <f t="shared" si="2"/>
        <v>1</v>
      </c>
      <c r="K11" s="5">
        <f>SUM(K12:K15)</f>
        <v>0</v>
      </c>
      <c r="L11" s="5">
        <f>SUM(L12:L15)</f>
        <v>0</v>
      </c>
      <c r="M11" s="15">
        <f t="shared" si="3"/>
        <v>0</v>
      </c>
      <c r="N11" s="5">
        <f>SUM(N12:N15)</f>
        <v>0</v>
      </c>
      <c r="O11" s="5">
        <f>SUM(O12:O15)</f>
        <v>0</v>
      </c>
      <c r="P11" s="15">
        <f t="shared" si="4"/>
        <v>0</v>
      </c>
      <c r="Q11" s="5">
        <f>SUM(Q12:Q15)</f>
        <v>0</v>
      </c>
      <c r="R11" s="5">
        <f>SUM(R12:R15)</f>
        <v>0</v>
      </c>
      <c r="S11" s="15">
        <f t="shared" si="5"/>
        <v>0</v>
      </c>
      <c r="T11" s="5">
        <f t="shared" si="6"/>
        <v>8</v>
      </c>
      <c r="U11" s="5">
        <f t="shared" si="6"/>
        <v>8</v>
      </c>
      <c r="V11" s="15">
        <f t="shared" si="7"/>
        <v>1</v>
      </c>
    </row>
    <row r="12" spans="1:22" x14ac:dyDescent="0.25">
      <c r="A12" s="8" t="s">
        <v>7</v>
      </c>
      <c r="B12" s="9">
        <v>2</v>
      </c>
      <c r="C12" s="9">
        <v>2</v>
      </c>
      <c r="D12" s="14">
        <f t="shared" si="0"/>
        <v>1</v>
      </c>
      <c r="E12" s="9">
        <v>5</v>
      </c>
      <c r="F12" s="9">
        <v>5</v>
      </c>
      <c r="G12" s="14">
        <f t="shared" si="1"/>
        <v>1</v>
      </c>
      <c r="H12" s="9">
        <v>1</v>
      </c>
      <c r="I12" s="9">
        <v>1</v>
      </c>
      <c r="J12" s="14">
        <f t="shared" si="2"/>
        <v>1</v>
      </c>
      <c r="K12" s="9"/>
      <c r="L12" s="9"/>
      <c r="M12" s="14">
        <f t="shared" si="3"/>
        <v>0</v>
      </c>
      <c r="N12" s="9"/>
      <c r="O12" s="9"/>
      <c r="P12" s="14">
        <f t="shared" si="4"/>
        <v>0</v>
      </c>
      <c r="Q12" s="9"/>
      <c r="R12" s="9"/>
      <c r="S12" s="14">
        <f t="shared" si="5"/>
        <v>0</v>
      </c>
      <c r="T12" s="9">
        <f t="shared" si="6"/>
        <v>8</v>
      </c>
      <c r="U12" s="9">
        <f t="shared" si="6"/>
        <v>8</v>
      </c>
      <c r="V12" s="14">
        <f t="shared" si="7"/>
        <v>1</v>
      </c>
    </row>
    <row r="13" spans="1:22" x14ac:dyDescent="0.25">
      <c r="A13" s="6" t="s">
        <v>8</v>
      </c>
      <c r="B13" s="7">
        <v>0</v>
      </c>
      <c r="C13" s="7">
        <v>0</v>
      </c>
      <c r="D13" s="13">
        <f t="shared" si="0"/>
        <v>0</v>
      </c>
      <c r="E13" s="7">
        <v>0</v>
      </c>
      <c r="F13" s="7">
        <v>0</v>
      </c>
      <c r="G13" s="13">
        <f t="shared" si="1"/>
        <v>0</v>
      </c>
      <c r="H13" s="7">
        <v>0</v>
      </c>
      <c r="I13" s="7">
        <v>0</v>
      </c>
      <c r="J13" s="13">
        <f t="shared" si="2"/>
        <v>0</v>
      </c>
      <c r="K13" s="7"/>
      <c r="L13" s="7"/>
      <c r="M13" s="13">
        <f t="shared" si="3"/>
        <v>0</v>
      </c>
      <c r="N13" s="7"/>
      <c r="O13" s="7"/>
      <c r="P13" s="13">
        <f t="shared" si="4"/>
        <v>0</v>
      </c>
      <c r="Q13" s="7"/>
      <c r="R13" s="7"/>
      <c r="S13" s="13">
        <f t="shared" si="5"/>
        <v>0</v>
      </c>
      <c r="T13" s="7">
        <f t="shared" si="6"/>
        <v>0</v>
      </c>
      <c r="U13" s="7">
        <f t="shared" si="6"/>
        <v>0</v>
      </c>
      <c r="V13" s="13">
        <f t="shared" si="7"/>
        <v>0</v>
      </c>
    </row>
    <row r="14" spans="1:22" x14ac:dyDescent="0.25">
      <c r="A14" s="8" t="s">
        <v>9</v>
      </c>
      <c r="B14" s="9">
        <v>0</v>
      </c>
      <c r="C14" s="9">
        <v>0</v>
      </c>
      <c r="D14" s="14">
        <f t="shared" si="0"/>
        <v>0</v>
      </c>
      <c r="E14" s="9">
        <v>0</v>
      </c>
      <c r="F14" s="9">
        <v>0</v>
      </c>
      <c r="G14" s="14">
        <f t="shared" si="1"/>
        <v>0</v>
      </c>
      <c r="H14" s="9">
        <v>0</v>
      </c>
      <c r="I14" s="9">
        <v>0</v>
      </c>
      <c r="J14" s="14">
        <f t="shared" si="2"/>
        <v>0</v>
      </c>
      <c r="K14" s="9"/>
      <c r="L14" s="9"/>
      <c r="M14" s="14">
        <f t="shared" si="3"/>
        <v>0</v>
      </c>
      <c r="N14" s="9"/>
      <c r="O14" s="9"/>
      <c r="P14" s="14">
        <f t="shared" si="4"/>
        <v>0</v>
      </c>
      <c r="Q14" s="9"/>
      <c r="R14" s="9"/>
      <c r="S14" s="14">
        <f t="shared" si="5"/>
        <v>0</v>
      </c>
      <c r="T14" s="9">
        <f t="shared" si="6"/>
        <v>0</v>
      </c>
      <c r="U14" s="9">
        <f t="shared" si="6"/>
        <v>0</v>
      </c>
      <c r="V14" s="14">
        <f t="shared" si="7"/>
        <v>0</v>
      </c>
    </row>
    <row r="15" spans="1:22" x14ac:dyDescent="0.25">
      <c r="A15" s="6" t="s">
        <v>10</v>
      </c>
      <c r="B15" s="7">
        <v>0</v>
      </c>
      <c r="C15" s="7">
        <v>0</v>
      </c>
      <c r="D15" s="13">
        <f t="shared" si="0"/>
        <v>0</v>
      </c>
      <c r="E15" s="7">
        <v>0</v>
      </c>
      <c r="F15" s="7">
        <v>0</v>
      </c>
      <c r="G15" s="13">
        <f t="shared" si="1"/>
        <v>0</v>
      </c>
      <c r="H15" s="7">
        <v>0</v>
      </c>
      <c r="I15" s="7">
        <v>0</v>
      </c>
      <c r="J15" s="13">
        <f t="shared" si="2"/>
        <v>0</v>
      </c>
      <c r="K15" s="7"/>
      <c r="L15" s="7"/>
      <c r="M15" s="13">
        <f t="shared" si="3"/>
        <v>0</v>
      </c>
      <c r="N15" s="7"/>
      <c r="O15" s="7"/>
      <c r="P15" s="13">
        <f t="shared" si="4"/>
        <v>0</v>
      </c>
      <c r="Q15" s="7"/>
      <c r="R15" s="7"/>
      <c r="S15" s="13">
        <f t="shared" si="5"/>
        <v>0</v>
      </c>
      <c r="T15" s="7">
        <f t="shared" si="6"/>
        <v>0</v>
      </c>
      <c r="U15" s="7">
        <f t="shared" si="6"/>
        <v>0</v>
      </c>
      <c r="V15" s="13">
        <f t="shared" si="7"/>
        <v>0</v>
      </c>
    </row>
    <row r="16" spans="1:22" x14ac:dyDescent="0.25">
      <c r="A16" s="4" t="s">
        <v>11</v>
      </c>
      <c r="B16" s="5">
        <f>SUM(B17:B20)</f>
        <v>5</v>
      </c>
      <c r="C16" s="5">
        <f>SUM(C17:C20)</f>
        <v>5</v>
      </c>
      <c r="D16" s="15">
        <f t="shared" si="0"/>
        <v>1</v>
      </c>
      <c r="E16" s="5">
        <f>SUM(E17:E20)</f>
        <v>5</v>
      </c>
      <c r="F16" s="5">
        <f>SUM(F17:F20)</f>
        <v>4</v>
      </c>
      <c r="G16" s="15">
        <f t="shared" si="1"/>
        <v>0.8</v>
      </c>
      <c r="H16" s="5">
        <f>SUM(H17:H20)</f>
        <v>9</v>
      </c>
      <c r="I16" s="5">
        <f>SUM(I17:I20)</f>
        <v>3</v>
      </c>
      <c r="J16" s="15">
        <f t="shared" si="2"/>
        <v>0.33333333333333331</v>
      </c>
      <c r="K16" s="5">
        <f>SUM(K17:K20)</f>
        <v>0</v>
      </c>
      <c r="L16" s="5">
        <f>SUM(L17:L20)</f>
        <v>0</v>
      </c>
      <c r="M16" s="15">
        <f t="shared" si="3"/>
        <v>0</v>
      </c>
      <c r="N16" s="5">
        <f>SUM(N17:N20)</f>
        <v>0</v>
      </c>
      <c r="O16" s="5">
        <f>SUM(O17:O20)</f>
        <v>0</v>
      </c>
      <c r="P16" s="15">
        <f t="shared" si="4"/>
        <v>0</v>
      </c>
      <c r="Q16" s="5">
        <f>SUM(Q17:Q20)</f>
        <v>0</v>
      </c>
      <c r="R16" s="5">
        <f>SUM(R17:R20)</f>
        <v>0</v>
      </c>
      <c r="S16" s="15">
        <f t="shared" si="5"/>
        <v>0</v>
      </c>
      <c r="T16" s="5">
        <f t="shared" si="6"/>
        <v>19</v>
      </c>
      <c r="U16" s="5">
        <f t="shared" si="6"/>
        <v>12</v>
      </c>
      <c r="V16" s="15">
        <f t="shared" si="7"/>
        <v>0.63157894736842102</v>
      </c>
    </row>
    <row r="17" spans="1:22" x14ac:dyDescent="0.25">
      <c r="A17" s="6" t="s">
        <v>12</v>
      </c>
      <c r="B17" s="7">
        <v>0</v>
      </c>
      <c r="C17" s="7">
        <v>0</v>
      </c>
      <c r="D17" s="13">
        <f t="shared" si="0"/>
        <v>0</v>
      </c>
      <c r="E17" s="7">
        <v>1</v>
      </c>
      <c r="F17" s="7">
        <v>1</v>
      </c>
      <c r="G17" s="13">
        <f t="shared" si="1"/>
        <v>1</v>
      </c>
      <c r="H17" s="7">
        <v>5</v>
      </c>
      <c r="I17" s="7">
        <v>2</v>
      </c>
      <c r="J17" s="13">
        <f t="shared" si="2"/>
        <v>0.4</v>
      </c>
      <c r="K17" s="7"/>
      <c r="L17" s="7"/>
      <c r="M17" s="13">
        <f t="shared" si="3"/>
        <v>0</v>
      </c>
      <c r="N17" s="7"/>
      <c r="O17" s="7"/>
      <c r="P17" s="13">
        <f t="shared" si="4"/>
        <v>0</v>
      </c>
      <c r="Q17" s="7"/>
      <c r="R17" s="7"/>
      <c r="S17" s="13">
        <f t="shared" si="5"/>
        <v>0</v>
      </c>
      <c r="T17" s="7">
        <f t="shared" si="6"/>
        <v>6</v>
      </c>
      <c r="U17" s="7">
        <f t="shared" si="6"/>
        <v>3</v>
      </c>
      <c r="V17" s="13">
        <f t="shared" si="7"/>
        <v>0.5</v>
      </c>
    </row>
    <row r="18" spans="1:22" x14ac:dyDescent="0.25">
      <c r="A18" s="8" t="s">
        <v>13</v>
      </c>
      <c r="B18" s="9">
        <v>2</v>
      </c>
      <c r="C18" s="9">
        <v>2</v>
      </c>
      <c r="D18" s="14">
        <f t="shared" si="0"/>
        <v>1</v>
      </c>
      <c r="E18" s="9">
        <v>3</v>
      </c>
      <c r="F18" s="9">
        <v>3</v>
      </c>
      <c r="G18" s="14">
        <f t="shared" si="1"/>
        <v>1</v>
      </c>
      <c r="H18" s="9">
        <v>3</v>
      </c>
      <c r="I18" s="9">
        <v>1</v>
      </c>
      <c r="J18" s="14">
        <f t="shared" si="2"/>
        <v>0.33333333333333331</v>
      </c>
      <c r="K18" s="9"/>
      <c r="L18" s="9"/>
      <c r="M18" s="14">
        <f t="shared" si="3"/>
        <v>0</v>
      </c>
      <c r="N18" s="9"/>
      <c r="O18" s="9"/>
      <c r="P18" s="14">
        <f t="shared" si="4"/>
        <v>0</v>
      </c>
      <c r="Q18" s="9"/>
      <c r="R18" s="9"/>
      <c r="S18" s="14">
        <f t="shared" si="5"/>
        <v>0</v>
      </c>
      <c r="T18" s="9">
        <f t="shared" si="6"/>
        <v>8</v>
      </c>
      <c r="U18" s="9">
        <f t="shared" si="6"/>
        <v>6</v>
      </c>
      <c r="V18" s="14">
        <f t="shared" si="7"/>
        <v>0.75</v>
      </c>
    </row>
    <row r="19" spans="1:22" x14ac:dyDescent="0.25">
      <c r="A19" s="6" t="s">
        <v>14</v>
      </c>
      <c r="B19" s="7">
        <v>0</v>
      </c>
      <c r="C19" s="7">
        <v>0</v>
      </c>
      <c r="D19" s="13">
        <f t="shared" si="0"/>
        <v>0</v>
      </c>
      <c r="E19" s="7">
        <v>0</v>
      </c>
      <c r="F19" s="7">
        <v>0</v>
      </c>
      <c r="G19" s="13">
        <f t="shared" si="1"/>
        <v>0</v>
      </c>
      <c r="H19" s="7">
        <v>0</v>
      </c>
      <c r="I19" s="7">
        <v>0</v>
      </c>
      <c r="J19" s="13">
        <f t="shared" si="2"/>
        <v>0</v>
      </c>
      <c r="K19" s="7"/>
      <c r="L19" s="7"/>
      <c r="M19" s="13">
        <f t="shared" si="3"/>
        <v>0</v>
      </c>
      <c r="N19" s="7"/>
      <c r="O19" s="7"/>
      <c r="P19" s="13">
        <f t="shared" si="4"/>
        <v>0</v>
      </c>
      <c r="Q19" s="7"/>
      <c r="R19" s="7"/>
      <c r="S19" s="13">
        <f t="shared" si="5"/>
        <v>0</v>
      </c>
      <c r="T19" s="7">
        <f t="shared" si="6"/>
        <v>0</v>
      </c>
      <c r="U19" s="7">
        <f t="shared" si="6"/>
        <v>0</v>
      </c>
      <c r="V19" s="13">
        <f t="shared" si="7"/>
        <v>0</v>
      </c>
    </row>
    <row r="20" spans="1:22" ht="15.75" thickBot="1" x14ac:dyDescent="0.3">
      <c r="A20" s="8" t="s">
        <v>15</v>
      </c>
      <c r="B20" s="9">
        <v>3</v>
      </c>
      <c r="C20" s="9">
        <v>3</v>
      </c>
      <c r="D20" s="14">
        <f t="shared" si="0"/>
        <v>1</v>
      </c>
      <c r="E20" s="9">
        <v>1</v>
      </c>
      <c r="F20" s="9">
        <v>0</v>
      </c>
      <c r="G20" s="14">
        <f t="shared" si="1"/>
        <v>0</v>
      </c>
      <c r="H20" s="9">
        <v>1</v>
      </c>
      <c r="I20" s="9">
        <v>0</v>
      </c>
      <c r="J20" s="14">
        <f t="shared" si="2"/>
        <v>0</v>
      </c>
      <c r="K20" s="9"/>
      <c r="L20" s="9"/>
      <c r="M20" s="14">
        <f t="shared" si="3"/>
        <v>0</v>
      </c>
      <c r="N20" s="9"/>
      <c r="O20" s="9"/>
      <c r="P20" s="14">
        <f t="shared" si="4"/>
        <v>0</v>
      </c>
      <c r="Q20" s="9"/>
      <c r="R20" s="9"/>
      <c r="S20" s="14">
        <f t="shared" si="5"/>
        <v>0</v>
      </c>
      <c r="T20" s="9">
        <f t="shared" si="6"/>
        <v>5</v>
      </c>
      <c r="U20" s="9">
        <f t="shared" si="6"/>
        <v>3</v>
      </c>
      <c r="V20" s="14">
        <f t="shared" si="7"/>
        <v>0.6</v>
      </c>
    </row>
    <row r="21" spans="1:22" ht="15.75" thickTop="1" x14ac:dyDescent="0.25">
      <c r="A21" s="11" t="s">
        <v>16</v>
      </c>
      <c r="B21" s="12">
        <f>SUM(B7:B10)+B11+B16</f>
        <v>16</v>
      </c>
      <c r="C21" s="12">
        <f>SUM(C7:C10)+C11+C16</f>
        <v>16</v>
      </c>
      <c r="D21" s="23">
        <f t="shared" si="0"/>
        <v>1</v>
      </c>
      <c r="E21" s="12">
        <f>SUM(E7:E10)+E11+E16</f>
        <v>15</v>
      </c>
      <c r="F21" s="12">
        <f>SUM(F7:F10)+F11+F16</f>
        <v>13</v>
      </c>
      <c r="G21" s="23">
        <f t="shared" si="1"/>
        <v>0.8666666666666667</v>
      </c>
      <c r="H21" s="12">
        <f>SUM(H7:H10)+H11+H16</f>
        <v>19</v>
      </c>
      <c r="I21" s="12">
        <f>SUM(I7:I10)+I11+I16</f>
        <v>9</v>
      </c>
      <c r="J21" s="23">
        <f t="shared" si="2"/>
        <v>0.47368421052631576</v>
      </c>
      <c r="K21" s="12">
        <f>SUM(K7:K10)+K11+K16</f>
        <v>0</v>
      </c>
      <c r="L21" s="12">
        <f>SUM(L7:L10)+L11+L16</f>
        <v>0</v>
      </c>
      <c r="M21" s="16">
        <f t="shared" si="3"/>
        <v>0</v>
      </c>
      <c r="N21" s="12">
        <f>SUM(N7:N10)+N11+N16</f>
        <v>0</v>
      </c>
      <c r="O21" s="12">
        <f>SUM(O7:O10)+O11+O16</f>
        <v>0</v>
      </c>
      <c r="P21" s="16">
        <f t="shared" si="4"/>
        <v>0</v>
      </c>
      <c r="Q21" s="12">
        <f>SUM(Q7:Q10)+Q11+Q16</f>
        <v>0</v>
      </c>
      <c r="R21" s="12">
        <f>SUM(R7:R10)+R11+R16</f>
        <v>0</v>
      </c>
      <c r="S21" s="16">
        <f t="shared" si="5"/>
        <v>0</v>
      </c>
      <c r="T21" s="12">
        <f t="shared" si="6"/>
        <v>50</v>
      </c>
      <c r="U21" s="12">
        <f t="shared" si="6"/>
        <v>38</v>
      </c>
      <c r="V21" s="16">
        <f t="shared" si="7"/>
        <v>0.76</v>
      </c>
    </row>
  </sheetData>
  <mergeCells count="7">
    <mergeCell ref="T5:V5"/>
    <mergeCell ref="B5:D5"/>
    <mergeCell ref="E5:G5"/>
    <mergeCell ref="H5:J5"/>
    <mergeCell ref="K5:M5"/>
    <mergeCell ref="N5:P5"/>
    <mergeCell ref="Q5:S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85C17-283B-4D00-ACAA-076DE836071F}">
  <dimension ref="A1:V21"/>
  <sheetViews>
    <sheetView workbookViewId="0">
      <selection activeCell="V21" sqref="V21"/>
    </sheetView>
  </sheetViews>
  <sheetFormatPr baseColWidth="10" defaultRowHeight="15" x14ac:dyDescent="0.25"/>
  <cols>
    <col min="1" max="1" width="28.42578125" customWidth="1"/>
  </cols>
  <sheetData>
    <row r="1" spans="1:22" s="1" customFormat="1" x14ac:dyDescent="0.25">
      <c r="A1" s="1" t="s">
        <v>38</v>
      </c>
      <c r="B1" s="1" t="s">
        <v>55</v>
      </c>
    </row>
    <row r="2" spans="1:22" x14ac:dyDescent="0.25">
      <c r="A2" s="1" t="s">
        <v>43</v>
      </c>
      <c r="B2" s="20">
        <v>0.75</v>
      </c>
    </row>
    <row r="5" spans="1:22" x14ac:dyDescent="0.25">
      <c r="B5" s="18" t="s">
        <v>21</v>
      </c>
      <c r="C5" s="18"/>
      <c r="D5" s="18"/>
      <c r="E5" s="19" t="s">
        <v>22</v>
      </c>
      <c r="F5" s="19"/>
      <c r="G5" s="19"/>
      <c r="H5" s="18" t="s">
        <v>23</v>
      </c>
      <c r="I5" s="18"/>
      <c r="J5" s="18"/>
      <c r="K5" s="19" t="s">
        <v>24</v>
      </c>
      <c r="L5" s="19"/>
      <c r="M5" s="19"/>
      <c r="N5" s="18" t="s">
        <v>25</v>
      </c>
      <c r="O5" s="18"/>
      <c r="P5" s="18"/>
      <c r="Q5" s="19" t="s">
        <v>26</v>
      </c>
      <c r="R5" s="19"/>
      <c r="S5" s="19"/>
      <c r="T5" s="18" t="s">
        <v>27</v>
      </c>
      <c r="U5" s="18"/>
      <c r="V5" s="18"/>
    </row>
    <row r="6" spans="1:22" x14ac:dyDescent="0.25">
      <c r="A6" s="2" t="s">
        <v>17</v>
      </c>
      <c r="B6" s="3" t="s">
        <v>18</v>
      </c>
      <c r="C6" s="3" t="s">
        <v>19</v>
      </c>
      <c r="D6" s="3" t="s">
        <v>20</v>
      </c>
      <c r="E6" s="17" t="s">
        <v>18</v>
      </c>
      <c r="F6" s="17" t="s">
        <v>19</v>
      </c>
      <c r="G6" s="17" t="s">
        <v>20</v>
      </c>
      <c r="H6" s="3" t="s">
        <v>18</v>
      </c>
      <c r="I6" s="3" t="s">
        <v>19</v>
      </c>
      <c r="J6" s="3" t="s">
        <v>20</v>
      </c>
      <c r="K6" s="17" t="s">
        <v>18</v>
      </c>
      <c r="L6" s="17" t="s">
        <v>19</v>
      </c>
      <c r="M6" s="17" t="s">
        <v>20</v>
      </c>
      <c r="N6" s="3" t="s">
        <v>18</v>
      </c>
      <c r="O6" s="3" t="s">
        <v>19</v>
      </c>
      <c r="P6" s="3" t="s">
        <v>20</v>
      </c>
      <c r="Q6" s="17" t="s">
        <v>18</v>
      </c>
      <c r="R6" s="17" t="s">
        <v>19</v>
      </c>
      <c r="S6" s="17" t="s">
        <v>20</v>
      </c>
      <c r="T6" s="3" t="s">
        <v>18</v>
      </c>
      <c r="U6" s="3" t="s">
        <v>19</v>
      </c>
      <c r="V6" s="3" t="s">
        <v>20</v>
      </c>
    </row>
    <row r="7" spans="1:22" x14ac:dyDescent="0.25">
      <c r="A7" s="6" t="s">
        <v>2</v>
      </c>
      <c r="B7" s="7">
        <v>17</v>
      </c>
      <c r="C7" s="7">
        <v>8</v>
      </c>
      <c r="D7" s="13">
        <f>IFERROR(C7/B7,0)</f>
        <v>0.47058823529411764</v>
      </c>
      <c r="E7" s="7">
        <v>15</v>
      </c>
      <c r="F7" s="7">
        <v>15</v>
      </c>
      <c r="G7" s="13">
        <f>IFERROR(F7/E7,0)</f>
        <v>1</v>
      </c>
      <c r="H7" s="7">
        <v>14</v>
      </c>
      <c r="I7" s="7">
        <v>14</v>
      </c>
      <c r="J7" s="13">
        <f>IFERROR(I7/H7,0)</f>
        <v>1</v>
      </c>
      <c r="K7" s="7"/>
      <c r="L7" s="7"/>
      <c r="M7" s="13">
        <f>IFERROR(L7/K7,0)</f>
        <v>0</v>
      </c>
      <c r="N7" s="7"/>
      <c r="O7" s="7"/>
      <c r="P7" s="13">
        <f>IFERROR(O7/N7,0)</f>
        <v>0</v>
      </c>
      <c r="Q7" s="7"/>
      <c r="R7" s="7"/>
      <c r="S7" s="13">
        <f>IFERROR(R7/Q7,0)</f>
        <v>0</v>
      </c>
      <c r="T7" s="7">
        <f>B7+E7+H7+K7+N7+Q7</f>
        <v>46</v>
      </c>
      <c r="U7" s="7">
        <f>C7+F7+I7+L7+O7+R7</f>
        <v>37</v>
      </c>
      <c r="V7" s="13">
        <f>IFERROR(U7/T7,0)</f>
        <v>0.80434782608695654</v>
      </c>
    </row>
    <row r="8" spans="1:22" x14ac:dyDescent="0.25">
      <c r="A8" s="8" t="s">
        <v>3</v>
      </c>
      <c r="B8" s="9">
        <v>0</v>
      </c>
      <c r="C8" s="9">
        <v>0</v>
      </c>
      <c r="D8" s="14">
        <f t="shared" ref="D8:D21" si="0">IFERROR(C8/B8,0)</f>
        <v>0</v>
      </c>
      <c r="E8" s="9">
        <v>0</v>
      </c>
      <c r="F8" s="9">
        <v>0</v>
      </c>
      <c r="G8" s="14">
        <f t="shared" ref="G8:G21" si="1">IFERROR(F8/E8,0)</f>
        <v>0</v>
      </c>
      <c r="H8" s="9">
        <v>0</v>
      </c>
      <c r="I8" s="9">
        <v>0</v>
      </c>
      <c r="J8" s="14">
        <f t="shared" ref="J8:J21" si="2">IFERROR(I8/H8,0)</f>
        <v>0</v>
      </c>
      <c r="K8" s="9"/>
      <c r="L8" s="9"/>
      <c r="M8" s="14">
        <f t="shared" ref="M8:M21" si="3">IFERROR(L8/K8,0)</f>
        <v>0</v>
      </c>
      <c r="N8" s="9"/>
      <c r="O8" s="9"/>
      <c r="P8" s="14">
        <f t="shared" ref="P8:P21" si="4">IFERROR(O8/N8,0)</f>
        <v>0</v>
      </c>
      <c r="Q8" s="9"/>
      <c r="R8" s="9"/>
      <c r="S8" s="14">
        <f t="shared" ref="S8:S21" si="5">IFERROR(R8/Q8,0)</f>
        <v>0</v>
      </c>
      <c r="T8" s="9">
        <f t="shared" ref="T8:U21" si="6">B8+E8+H8+K8+N8+Q8</f>
        <v>0</v>
      </c>
      <c r="U8" s="9">
        <f t="shared" si="6"/>
        <v>0</v>
      </c>
      <c r="V8" s="14">
        <f t="shared" ref="V8:V21" si="7">IFERROR(U8/T8,0)</f>
        <v>0</v>
      </c>
    </row>
    <row r="9" spans="1:22" x14ac:dyDescent="0.25">
      <c r="A9" s="6" t="s">
        <v>4</v>
      </c>
      <c r="B9" s="7">
        <v>1</v>
      </c>
      <c r="C9" s="7">
        <v>0</v>
      </c>
      <c r="D9" s="13">
        <f t="shared" si="0"/>
        <v>0</v>
      </c>
      <c r="E9" s="7">
        <v>11</v>
      </c>
      <c r="F9" s="7">
        <v>11</v>
      </c>
      <c r="G9" s="13">
        <f t="shared" si="1"/>
        <v>1</v>
      </c>
      <c r="H9" s="7">
        <v>0</v>
      </c>
      <c r="I9" s="7">
        <v>0</v>
      </c>
      <c r="J9" s="13">
        <f t="shared" si="2"/>
        <v>0</v>
      </c>
      <c r="K9" s="7"/>
      <c r="L9" s="7"/>
      <c r="M9" s="13">
        <f t="shared" si="3"/>
        <v>0</v>
      </c>
      <c r="N9" s="7"/>
      <c r="O9" s="7"/>
      <c r="P9" s="13">
        <f t="shared" si="4"/>
        <v>0</v>
      </c>
      <c r="Q9" s="7"/>
      <c r="R9" s="7"/>
      <c r="S9" s="13">
        <f t="shared" si="5"/>
        <v>0</v>
      </c>
      <c r="T9" s="7">
        <f t="shared" si="6"/>
        <v>12</v>
      </c>
      <c r="U9" s="7">
        <f t="shared" si="6"/>
        <v>11</v>
      </c>
      <c r="V9" s="13">
        <f t="shared" si="7"/>
        <v>0.91666666666666663</v>
      </c>
    </row>
    <row r="10" spans="1:22" x14ac:dyDescent="0.25">
      <c r="A10" s="8" t="s">
        <v>5</v>
      </c>
      <c r="B10" s="9">
        <v>12</v>
      </c>
      <c r="C10" s="9">
        <v>9</v>
      </c>
      <c r="D10" s="14">
        <f t="shared" si="0"/>
        <v>0.75</v>
      </c>
      <c r="E10" s="9">
        <v>16</v>
      </c>
      <c r="F10" s="9">
        <v>12</v>
      </c>
      <c r="G10" s="14">
        <f t="shared" si="1"/>
        <v>0.75</v>
      </c>
      <c r="H10" s="9">
        <v>13</v>
      </c>
      <c r="I10" s="9">
        <v>12</v>
      </c>
      <c r="J10" s="14">
        <f t="shared" si="2"/>
        <v>0.92307692307692313</v>
      </c>
      <c r="K10" s="9"/>
      <c r="L10" s="9"/>
      <c r="M10" s="14">
        <f t="shared" si="3"/>
        <v>0</v>
      </c>
      <c r="N10" s="9"/>
      <c r="O10" s="9"/>
      <c r="P10" s="14">
        <f t="shared" si="4"/>
        <v>0</v>
      </c>
      <c r="Q10" s="9"/>
      <c r="R10" s="9"/>
      <c r="S10" s="14">
        <f t="shared" si="5"/>
        <v>0</v>
      </c>
      <c r="T10" s="9">
        <f t="shared" si="6"/>
        <v>41</v>
      </c>
      <c r="U10" s="9">
        <f t="shared" si="6"/>
        <v>33</v>
      </c>
      <c r="V10" s="14">
        <f t="shared" si="7"/>
        <v>0.80487804878048785</v>
      </c>
    </row>
    <row r="11" spans="1:22" x14ac:dyDescent="0.25">
      <c r="A11" s="10" t="s">
        <v>6</v>
      </c>
      <c r="B11" s="5">
        <f>SUM(B12:B15)</f>
        <v>10</v>
      </c>
      <c r="C11" s="5">
        <f>SUM(C12:C15)</f>
        <v>10</v>
      </c>
      <c r="D11" s="15">
        <f t="shared" si="0"/>
        <v>1</v>
      </c>
      <c r="E11" s="5">
        <f>SUM(E12:E15)</f>
        <v>11</v>
      </c>
      <c r="F11" s="5">
        <f>SUM(F12:F15)</f>
        <v>10</v>
      </c>
      <c r="G11" s="15">
        <f t="shared" si="1"/>
        <v>0.90909090909090906</v>
      </c>
      <c r="H11" s="5">
        <f>SUM(H12:H15)</f>
        <v>10</v>
      </c>
      <c r="I11" s="5">
        <f>SUM(I12:I15)</f>
        <v>5</v>
      </c>
      <c r="J11" s="15">
        <f t="shared" si="2"/>
        <v>0.5</v>
      </c>
      <c r="K11" s="5">
        <f>SUM(K12:K15)</f>
        <v>0</v>
      </c>
      <c r="L11" s="5">
        <f>SUM(L12:L15)</f>
        <v>0</v>
      </c>
      <c r="M11" s="15">
        <f t="shared" si="3"/>
        <v>0</v>
      </c>
      <c r="N11" s="5">
        <f>SUM(N12:N15)</f>
        <v>0</v>
      </c>
      <c r="O11" s="5">
        <f>SUM(O12:O15)</f>
        <v>0</v>
      </c>
      <c r="P11" s="15">
        <f t="shared" si="4"/>
        <v>0</v>
      </c>
      <c r="Q11" s="5">
        <f>SUM(Q12:Q15)</f>
        <v>0</v>
      </c>
      <c r="R11" s="5">
        <f>SUM(R12:R15)</f>
        <v>0</v>
      </c>
      <c r="S11" s="15">
        <f t="shared" si="5"/>
        <v>0</v>
      </c>
      <c r="T11" s="5">
        <f t="shared" si="6"/>
        <v>31</v>
      </c>
      <c r="U11" s="5">
        <f t="shared" si="6"/>
        <v>25</v>
      </c>
      <c r="V11" s="15">
        <f t="shared" si="7"/>
        <v>0.80645161290322576</v>
      </c>
    </row>
    <row r="12" spans="1:22" x14ac:dyDescent="0.25">
      <c r="A12" s="8" t="s">
        <v>7</v>
      </c>
      <c r="B12" s="9">
        <v>10</v>
      </c>
      <c r="C12" s="9">
        <v>10</v>
      </c>
      <c r="D12" s="14">
        <f t="shared" si="0"/>
        <v>1</v>
      </c>
      <c r="E12" s="9">
        <v>8</v>
      </c>
      <c r="F12" s="9">
        <v>8</v>
      </c>
      <c r="G12" s="14">
        <f t="shared" si="1"/>
        <v>1</v>
      </c>
      <c r="H12" s="9">
        <v>10</v>
      </c>
      <c r="I12" s="9">
        <v>5</v>
      </c>
      <c r="J12" s="14">
        <f t="shared" si="2"/>
        <v>0.5</v>
      </c>
      <c r="K12" s="9"/>
      <c r="L12" s="9"/>
      <c r="M12" s="14">
        <f t="shared" si="3"/>
        <v>0</v>
      </c>
      <c r="N12" s="9"/>
      <c r="O12" s="9"/>
      <c r="P12" s="14">
        <f t="shared" si="4"/>
        <v>0</v>
      </c>
      <c r="Q12" s="9"/>
      <c r="R12" s="9"/>
      <c r="S12" s="14">
        <f t="shared" si="5"/>
        <v>0</v>
      </c>
      <c r="T12" s="9">
        <f t="shared" si="6"/>
        <v>28</v>
      </c>
      <c r="U12" s="9">
        <f t="shared" si="6"/>
        <v>23</v>
      </c>
      <c r="V12" s="14">
        <f t="shared" si="7"/>
        <v>0.8214285714285714</v>
      </c>
    </row>
    <row r="13" spans="1:22" x14ac:dyDescent="0.25">
      <c r="A13" s="6" t="s">
        <v>8</v>
      </c>
      <c r="B13" s="7">
        <v>0</v>
      </c>
      <c r="C13" s="7">
        <v>0</v>
      </c>
      <c r="D13" s="13">
        <f t="shared" si="0"/>
        <v>0</v>
      </c>
      <c r="E13" s="7">
        <v>1</v>
      </c>
      <c r="F13" s="7">
        <v>1</v>
      </c>
      <c r="G13" s="13">
        <f t="shared" si="1"/>
        <v>1</v>
      </c>
      <c r="H13" s="7">
        <v>0</v>
      </c>
      <c r="I13" s="7">
        <v>0</v>
      </c>
      <c r="J13" s="13">
        <f t="shared" si="2"/>
        <v>0</v>
      </c>
      <c r="K13" s="7"/>
      <c r="L13" s="7"/>
      <c r="M13" s="13">
        <f t="shared" si="3"/>
        <v>0</v>
      </c>
      <c r="N13" s="7"/>
      <c r="O13" s="7"/>
      <c r="P13" s="13">
        <f t="shared" si="4"/>
        <v>0</v>
      </c>
      <c r="Q13" s="7"/>
      <c r="R13" s="7"/>
      <c r="S13" s="13">
        <f t="shared" si="5"/>
        <v>0</v>
      </c>
      <c r="T13" s="7">
        <f t="shared" si="6"/>
        <v>1</v>
      </c>
      <c r="U13" s="7">
        <f t="shared" si="6"/>
        <v>1</v>
      </c>
      <c r="V13" s="13">
        <f t="shared" si="7"/>
        <v>1</v>
      </c>
    </row>
    <row r="14" spans="1:22" x14ac:dyDescent="0.25">
      <c r="A14" s="8" t="s">
        <v>9</v>
      </c>
      <c r="B14" s="9">
        <v>0</v>
      </c>
      <c r="C14" s="9">
        <v>0</v>
      </c>
      <c r="D14" s="14">
        <f t="shared" si="0"/>
        <v>0</v>
      </c>
      <c r="E14" s="9">
        <v>0</v>
      </c>
      <c r="F14" s="9">
        <v>0</v>
      </c>
      <c r="G14" s="14">
        <f t="shared" si="1"/>
        <v>0</v>
      </c>
      <c r="H14" s="9">
        <v>0</v>
      </c>
      <c r="I14" s="9">
        <v>0</v>
      </c>
      <c r="J14" s="14">
        <f t="shared" si="2"/>
        <v>0</v>
      </c>
      <c r="K14" s="9"/>
      <c r="L14" s="9"/>
      <c r="M14" s="14">
        <f t="shared" si="3"/>
        <v>0</v>
      </c>
      <c r="N14" s="9"/>
      <c r="O14" s="9"/>
      <c r="P14" s="14">
        <f t="shared" si="4"/>
        <v>0</v>
      </c>
      <c r="Q14" s="9"/>
      <c r="R14" s="9"/>
      <c r="S14" s="14">
        <f t="shared" si="5"/>
        <v>0</v>
      </c>
      <c r="T14" s="9">
        <f t="shared" si="6"/>
        <v>0</v>
      </c>
      <c r="U14" s="9">
        <f t="shared" si="6"/>
        <v>0</v>
      </c>
      <c r="V14" s="14">
        <f t="shared" si="7"/>
        <v>0</v>
      </c>
    </row>
    <row r="15" spans="1:22" x14ac:dyDescent="0.25">
      <c r="A15" s="6" t="s">
        <v>10</v>
      </c>
      <c r="B15" s="7">
        <v>0</v>
      </c>
      <c r="C15" s="7">
        <v>0</v>
      </c>
      <c r="D15" s="13">
        <f t="shared" si="0"/>
        <v>0</v>
      </c>
      <c r="E15" s="7">
        <v>2</v>
      </c>
      <c r="F15" s="7">
        <v>1</v>
      </c>
      <c r="G15" s="13">
        <f t="shared" si="1"/>
        <v>0.5</v>
      </c>
      <c r="H15" s="7">
        <v>0</v>
      </c>
      <c r="I15" s="7">
        <v>0</v>
      </c>
      <c r="J15" s="13">
        <f t="shared" si="2"/>
        <v>0</v>
      </c>
      <c r="K15" s="7"/>
      <c r="L15" s="7"/>
      <c r="M15" s="13">
        <f t="shared" si="3"/>
        <v>0</v>
      </c>
      <c r="N15" s="7"/>
      <c r="O15" s="7"/>
      <c r="P15" s="13">
        <f t="shared" si="4"/>
        <v>0</v>
      </c>
      <c r="Q15" s="7"/>
      <c r="R15" s="7"/>
      <c r="S15" s="13">
        <f t="shared" si="5"/>
        <v>0</v>
      </c>
      <c r="T15" s="7">
        <f t="shared" si="6"/>
        <v>2</v>
      </c>
      <c r="U15" s="7">
        <f t="shared" si="6"/>
        <v>1</v>
      </c>
      <c r="V15" s="13">
        <f t="shared" si="7"/>
        <v>0.5</v>
      </c>
    </row>
    <row r="16" spans="1:22" x14ac:dyDescent="0.25">
      <c r="A16" s="4" t="s">
        <v>11</v>
      </c>
      <c r="B16" s="5">
        <f>SUM(B17:B20)</f>
        <v>30</v>
      </c>
      <c r="C16" s="5">
        <f>SUM(C17:C20)</f>
        <v>4</v>
      </c>
      <c r="D16" s="15">
        <f t="shared" si="0"/>
        <v>0.13333333333333333</v>
      </c>
      <c r="E16" s="5">
        <f>SUM(E17:E20)</f>
        <v>45</v>
      </c>
      <c r="F16" s="5">
        <f>SUM(F17:F20)</f>
        <v>26</v>
      </c>
      <c r="G16" s="15">
        <f t="shared" si="1"/>
        <v>0.57777777777777772</v>
      </c>
      <c r="H16" s="5">
        <f>SUM(H17:H20)</f>
        <v>19</v>
      </c>
      <c r="I16" s="5">
        <f>SUM(I17:I20)</f>
        <v>11</v>
      </c>
      <c r="J16" s="15">
        <f t="shared" si="2"/>
        <v>0.57894736842105265</v>
      </c>
      <c r="K16" s="5">
        <f>SUM(K17:K20)</f>
        <v>0</v>
      </c>
      <c r="L16" s="5">
        <f>SUM(L17:L20)</f>
        <v>0</v>
      </c>
      <c r="M16" s="15">
        <f t="shared" si="3"/>
        <v>0</v>
      </c>
      <c r="N16" s="5">
        <f>SUM(N17:N20)</f>
        <v>0</v>
      </c>
      <c r="O16" s="5">
        <f>SUM(O17:O20)</f>
        <v>0</v>
      </c>
      <c r="P16" s="15">
        <f t="shared" si="4"/>
        <v>0</v>
      </c>
      <c r="Q16" s="5">
        <f>SUM(Q17:Q20)</f>
        <v>0</v>
      </c>
      <c r="R16" s="5">
        <f>SUM(R17:R20)</f>
        <v>0</v>
      </c>
      <c r="S16" s="15">
        <f t="shared" si="5"/>
        <v>0</v>
      </c>
      <c r="T16" s="5">
        <f t="shared" si="6"/>
        <v>94</v>
      </c>
      <c r="U16" s="5">
        <f t="shared" si="6"/>
        <v>41</v>
      </c>
      <c r="V16" s="15">
        <f t="shared" si="7"/>
        <v>0.43617021276595747</v>
      </c>
    </row>
    <row r="17" spans="1:22" x14ac:dyDescent="0.25">
      <c r="A17" s="6" t="s">
        <v>12</v>
      </c>
      <c r="B17" s="7">
        <v>6</v>
      </c>
      <c r="C17" s="7">
        <v>0</v>
      </c>
      <c r="D17" s="13">
        <f t="shared" si="0"/>
        <v>0</v>
      </c>
      <c r="E17" s="7">
        <v>13</v>
      </c>
      <c r="F17" s="7">
        <v>5</v>
      </c>
      <c r="G17" s="13">
        <f t="shared" si="1"/>
        <v>0.38461538461538464</v>
      </c>
      <c r="H17" s="7">
        <v>2</v>
      </c>
      <c r="I17" s="7">
        <v>2</v>
      </c>
      <c r="J17" s="13">
        <f t="shared" si="2"/>
        <v>1</v>
      </c>
      <c r="K17" s="7"/>
      <c r="L17" s="7"/>
      <c r="M17" s="13">
        <f t="shared" si="3"/>
        <v>0</v>
      </c>
      <c r="N17" s="7"/>
      <c r="O17" s="7"/>
      <c r="P17" s="13">
        <f t="shared" si="4"/>
        <v>0</v>
      </c>
      <c r="Q17" s="7"/>
      <c r="R17" s="7"/>
      <c r="S17" s="13">
        <f t="shared" si="5"/>
        <v>0</v>
      </c>
      <c r="T17" s="7">
        <f t="shared" si="6"/>
        <v>21</v>
      </c>
      <c r="U17" s="7">
        <f t="shared" si="6"/>
        <v>7</v>
      </c>
      <c r="V17" s="13">
        <f t="shared" si="7"/>
        <v>0.33333333333333331</v>
      </c>
    </row>
    <row r="18" spans="1:22" x14ac:dyDescent="0.25">
      <c r="A18" s="8" t="s">
        <v>13</v>
      </c>
      <c r="B18" s="9">
        <v>17</v>
      </c>
      <c r="C18" s="9">
        <v>4</v>
      </c>
      <c r="D18" s="14">
        <f t="shared" si="0"/>
        <v>0.23529411764705882</v>
      </c>
      <c r="E18" s="9">
        <v>16</v>
      </c>
      <c r="F18" s="9">
        <v>11</v>
      </c>
      <c r="G18" s="14">
        <f t="shared" si="1"/>
        <v>0.6875</v>
      </c>
      <c r="H18" s="9">
        <v>11</v>
      </c>
      <c r="I18" s="9">
        <v>6</v>
      </c>
      <c r="J18" s="14">
        <f t="shared" si="2"/>
        <v>0.54545454545454541</v>
      </c>
      <c r="K18" s="9"/>
      <c r="L18" s="9"/>
      <c r="M18" s="14">
        <f t="shared" si="3"/>
        <v>0</v>
      </c>
      <c r="N18" s="9"/>
      <c r="O18" s="9"/>
      <c r="P18" s="14">
        <f t="shared" si="4"/>
        <v>0</v>
      </c>
      <c r="Q18" s="9"/>
      <c r="R18" s="9"/>
      <c r="S18" s="14">
        <f t="shared" si="5"/>
        <v>0</v>
      </c>
      <c r="T18" s="9">
        <f t="shared" si="6"/>
        <v>44</v>
      </c>
      <c r="U18" s="9">
        <f t="shared" si="6"/>
        <v>21</v>
      </c>
      <c r="V18" s="14">
        <f t="shared" si="7"/>
        <v>0.47727272727272729</v>
      </c>
    </row>
    <row r="19" spans="1:22" x14ac:dyDescent="0.25">
      <c r="A19" s="6" t="s">
        <v>14</v>
      </c>
      <c r="B19" s="7">
        <v>2</v>
      </c>
      <c r="C19" s="7">
        <v>0</v>
      </c>
      <c r="D19" s="13">
        <f t="shared" si="0"/>
        <v>0</v>
      </c>
      <c r="E19" s="7">
        <v>5</v>
      </c>
      <c r="F19" s="7">
        <v>1</v>
      </c>
      <c r="G19" s="13">
        <f t="shared" si="1"/>
        <v>0.2</v>
      </c>
      <c r="H19" s="7">
        <v>0</v>
      </c>
      <c r="I19" s="7">
        <v>0</v>
      </c>
      <c r="J19" s="13">
        <f t="shared" si="2"/>
        <v>0</v>
      </c>
      <c r="K19" s="7"/>
      <c r="L19" s="7"/>
      <c r="M19" s="13">
        <f t="shared" si="3"/>
        <v>0</v>
      </c>
      <c r="N19" s="7"/>
      <c r="O19" s="7"/>
      <c r="P19" s="13">
        <f t="shared" si="4"/>
        <v>0</v>
      </c>
      <c r="Q19" s="7"/>
      <c r="R19" s="7"/>
      <c r="S19" s="13">
        <f t="shared" si="5"/>
        <v>0</v>
      </c>
      <c r="T19" s="7">
        <f t="shared" si="6"/>
        <v>7</v>
      </c>
      <c r="U19" s="7">
        <f t="shared" si="6"/>
        <v>1</v>
      </c>
      <c r="V19" s="13">
        <f t="shared" si="7"/>
        <v>0.14285714285714285</v>
      </c>
    </row>
    <row r="20" spans="1:22" ht="15.75" thickBot="1" x14ac:dyDescent="0.3">
      <c r="A20" s="8" t="s">
        <v>15</v>
      </c>
      <c r="B20" s="9">
        <v>5</v>
      </c>
      <c r="C20" s="9">
        <v>0</v>
      </c>
      <c r="D20" s="14">
        <f t="shared" si="0"/>
        <v>0</v>
      </c>
      <c r="E20" s="9">
        <v>11</v>
      </c>
      <c r="F20" s="9">
        <v>9</v>
      </c>
      <c r="G20" s="14">
        <f t="shared" si="1"/>
        <v>0.81818181818181823</v>
      </c>
      <c r="H20" s="9">
        <v>6</v>
      </c>
      <c r="I20" s="9">
        <v>3</v>
      </c>
      <c r="J20" s="14">
        <f t="shared" si="2"/>
        <v>0.5</v>
      </c>
      <c r="K20" s="9"/>
      <c r="L20" s="9"/>
      <c r="M20" s="14">
        <f t="shared" si="3"/>
        <v>0</v>
      </c>
      <c r="N20" s="9"/>
      <c r="O20" s="9"/>
      <c r="P20" s="14">
        <f t="shared" si="4"/>
        <v>0</v>
      </c>
      <c r="Q20" s="9"/>
      <c r="R20" s="9"/>
      <c r="S20" s="14">
        <f t="shared" si="5"/>
        <v>0</v>
      </c>
      <c r="T20" s="9">
        <f t="shared" si="6"/>
        <v>22</v>
      </c>
      <c r="U20" s="9">
        <f t="shared" si="6"/>
        <v>12</v>
      </c>
      <c r="V20" s="14">
        <f t="shared" si="7"/>
        <v>0.54545454545454541</v>
      </c>
    </row>
    <row r="21" spans="1:22" ht="15.75" thickTop="1" x14ac:dyDescent="0.25">
      <c r="A21" s="11" t="s">
        <v>16</v>
      </c>
      <c r="B21" s="12">
        <f>SUM(B7:B10)+B11+B16</f>
        <v>70</v>
      </c>
      <c r="C21" s="12">
        <f>SUM(C7:C10)+C11+C16</f>
        <v>31</v>
      </c>
      <c r="D21" s="16">
        <f t="shared" si="0"/>
        <v>0.44285714285714284</v>
      </c>
      <c r="E21" s="12">
        <f>SUM(E7:E10)+E11+E16</f>
        <v>98</v>
      </c>
      <c r="F21" s="12">
        <f>SUM(F7:F10)+F11+F16</f>
        <v>74</v>
      </c>
      <c r="G21" s="23">
        <f t="shared" si="1"/>
        <v>0.75510204081632648</v>
      </c>
      <c r="H21" s="12">
        <f>SUM(H7:H10)+H11+H16</f>
        <v>56</v>
      </c>
      <c r="I21" s="12">
        <f>SUM(I7:I10)+I11+I16</f>
        <v>42</v>
      </c>
      <c r="J21" s="23">
        <f t="shared" si="2"/>
        <v>0.75</v>
      </c>
      <c r="K21" s="12">
        <f>SUM(K7:K10)+K11+K16</f>
        <v>0</v>
      </c>
      <c r="L21" s="12">
        <f>SUM(L7:L10)+L11+L16</f>
        <v>0</v>
      </c>
      <c r="M21" s="16">
        <f t="shared" si="3"/>
        <v>0</v>
      </c>
      <c r="N21" s="12">
        <f>SUM(N7:N10)+N11+N16</f>
        <v>0</v>
      </c>
      <c r="O21" s="12">
        <f>SUM(O7:O10)+O11+O16</f>
        <v>0</v>
      </c>
      <c r="P21" s="16">
        <f t="shared" si="4"/>
        <v>0</v>
      </c>
      <c r="Q21" s="12">
        <f>SUM(Q7:Q10)+Q11+Q16</f>
        <v>0</v>
      </c>
      <c r="R21" s="12">
        <f>SUM(R7:R10)+R11+R16</f>
        <v>0</v>
      </c>
      <c r="S21" s="16">
        <f t="shared" si="5"/>
        <v>0</v>
      </c>
      <c r="T21" s="12">
        <f t="shared" si="6"/>
        <v>224</v>
      </c>
      <c r="U21" s="12">
        <f t="shared" si="6"/>
        <v>147</v>
      </c>
      <c r="V21" s="16">
        <f t="shared" si="7"/>
        <v>0.65625</v>
      </c>
    </row>
  </sheetData>
  <mergeCells count="7">
    <mergeCell ref="T5:V5"/>
    <mergeCell ref="B5:D5"/>
    <mergeCell ref="E5:G5"/>
    <mergeCell ref="H5:J5"/>
    <mergeCell ref="K5:M5"/>
    <mergeCell ref="N5:P5"/>
    <mergeCell ref="Q5:S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42935-45B5-456C-8D51-62EEA8B87D69}">
  <dimension ref="A1:V21"/>
  <sheetViews>
    <sheetView workbookViewId="0">
      <selection activeCell="J21" sqref="J21"/>
    </sheetView>
  </sheetViews>
  <sheetFormatPr baseColWidth="10" defaultRowHeight="15" x14ac:dyDescent="0.25"/>
  <cols>
    <col min="1" max="1" width="25.5703125" customWidth="1"/>
  </cols>
  <sheetData>
    <row r="1" spans="1:22" x14ac:dyDescent="0.25">
      <c r="A1" s="1" t="s">
        <v>39</v>
      </c>
      <c r="B1" s="1" t="s">
        <v>40</v>
      </c>
      <c r="C1" s="1"/>
    </row>
    <row r="2" spans="1:22" x14ac:dyDescent="0.25">
      <c r="A2" s="1" t="s">
        <v>43</v>
      </c>
      <c r="B2" s="21">
        <v>0.2</v>
      </c>
      <c r="C2" s="1"/>
    </row>
    <row r="5" spans="1:22" x14ac:dyDescent="0.25">
      <c r="B5" s="18" t="s">
        <v>21</v>
      </c>
      <c r="C5" s="18"/>
      <c r="D5" s="18"/>
      <c r="E5" s="19" t="s">
        <v>22</v>
      </c>
      <c r="F5" s="19"/>
      <c r="G5" s="19"/>
      <c r="H5" s="18" t="s">
        <v>23</v>
      </c>
      <c r="I5" s="18"/>
      <c r="J5" s="18"/>
      <c r="K5" s="19" t="s">
        <v>24</v>
      </c>
      <c r="L5" s="19"/>
      <c r="M5" s="19"/>
      <c r="N5" s="18" t="s">
        <v>25</v>
      </c>
      <c r="O5" s="18"/>
      <c r="P5" s="18"/>
      <c r="Q5" s="19" t="s">
        <v>26</v>
      </c>
      <c r="R5" s="19"/>
      <c r="S5" s="19"/>
      <c r="T5" s="18" t="s">
        <v>27</v>
      </c>
      <c r="U5" s="18"/>
      <c r="V5" s="18"/>
    </row>
    <row r="6" spans="1:22" x14ac:dyDescent="0.25">
      <c r="A6" s="2" t="s">
        <v>17</v>
      </c>
      <c r="B6" s="3" t="s">
        <v>18</v>
      </c>
      <c r="C6" s="3" t="s">
        <v>19</v>
      </c>
      <c r="D6" s="3" t="s">
        <v>20</v>
      </c>
      <c r="E6" s="17" t="s">
        <v>18</v>
      </c>
      <c r="F6" s="17" t="s">
        <v>19</v>
      </c>
      <c r="G6" s="17" t="s">
        <v>20</v>
      </c>
      <c r="H6" s="3" t="s">
        <v>18</v>
      </c>
      <c r="I6" s="3" t="s">
        <v>19</v>
      </c>
      <c r="J6" s="3" t="s">
        <v>20</v>
      </c>
      <c r="K6" s="17" t="s">
        <v>18</v>
      </c>
      <c r="L6" s="17" t="s">
        <v>19</v>
      </c>
      <c r="M6" s="17" t="s">
        <v>20</v>
      </c>
      <c r="N6" s="3" t="s">
        <v>18</v>
      </c>
      <c r="O6" s="3" t="s">
        <v>19</v>
      </c>
      <c r="P6" s="3" t="s">
        <v>20</v>
      </c>
      <c r="Q6" s="17" t="s">
        <v>18</v>
      </c>
      <c r="R6" s="17" t="s">
        <v>19</v>
      </c>
      <c r="S6" s="17" t="s">
        <v>20</v>
      </c>
      <c r="T6" s="3" t="s">
        <v>18</v>
      </c>
      <c r="U6" s="3" t="s">
        <v>19</v>
      </c>
      <c r="V6" s="3" t="s">
        <v>20</v>
      </c>
    </row>
    <row r="7" spans="1:22" x14ac:dyDescent="0.25">
      <c r="A7" s="6" t="s">
        <v>2</v>
      </c>
      <c r="B7" s="7">
        <v>49</v>
      </c>
      <c r="C7" s="7">
        <v>0</v>
      </c>
      <c r="D7" s="13">
        <f>IFERROR(C7/B7,0)</f>
        <v>0</v>
      </c>
      <c r="E7" s="7">
        <v>1</v>
      </c>
      <c r="F7" s="7">
        <v>0</v>
      </c>
      <c r="G7" s="13">
        <f>IFERROR(F7/E7,0)</f>
        <v>0</v>
      </c>
      <c r="H7" s="7">
        <v>1</v>
      </c>
      <c r="I7" s="7">
        <v>0</v>
      </c>
      <c r="J7" s="13">
        <f>IFERROR(I7/H7,0)</f>
        <v>0</v>
      </c>
      <c r="K7" s="7"/>
      <c r="L7" s="7"/>
      <c r="M7" s="13">
        <f>IFERROR(L7/K7,0)</f>
        <v>0</v>
      </c>
      <c r="N7" s="7"/>
      <c r="O7" s="7"/>
      <c r="P7" s="13">
        <f>IFERROR(O7/N7,0)</f>
        <v>0</v>
      </c>
      <c r="Q7" s="7"/>
      <c r="R7" s="7"/>
      <c r="S7" s="13">
        <f>IFERROR(R7/Q7,0)</f>
        <v>0</v>
      </c>
      <c r="T7" s="7">
        <f>B7+E7+H7+K7+N7+Q7</f>
        <v>51</v>
      </c>
      <c r="U7" s="7">
        <f>C7+F7+I7+L7+O7+R7</f>
        <v>0</v>
      </c>
      <c r="V7" s="13">
        <f>IFERROR(U7/T7,0)</f>
        <v>0</v>
      </c>
    </row>
    <row r="8" spans="1:22" x14ac:dyDescent="0.25">
      <c r="A8" s="8" t="s">
        <v>3</v>
      </c>
      <c r="B8" s="9">
        <v>0</v>
      </c>
      <c r="C8" s="9">
        <v>0</v>
      </c>
      <c r="D8" s="14">
        <f t="shared" ref="D8:D21" si="0">IFERROR(C8/B8,0)</f>
        <v>0</v>
      </c>
      <c r="E8" s="9">
        <v>0</v>
      </c>
      <c r="F8" s="9">
        <v>0</v>
      </c>
      <c r="G8" s="14">
        <f t="shared" ref="G8:G21" si="1">IFERROR(F8/E8,0)</f>
        <v>0</v>
      </c>
      <c r="H8" s="9">
        <v>0</v>
      </c>
      <c r="I8" s="9">
        <v>0</v>
      </c>
      <c r="J8" s="14">
        <f t="shared" ref="J8:J21" si="2">IFERROR(I8/H8,0)</f>
        <v>0</v>
      </c>
      <c r="K8" s="9"/>
      <c r="L8" s="9"/>
      <c r="M8" s="14">
        <f t="shared" ref="M8:M21" si="3">IFERROR(L8/K8,0)</f>
        <v>0</v>
      </c>
      <c r="N8" s="9"/>
      <c r="O8" s="9"/>
      <c r="P8" s="14">
        <f t="shared" ref="P8:P21" si="4">IFERROR(O8/N8,0)</f>
        <v>0</v>
      </c>
      <c r="Q8" s="9"/>
      <c r="R8" s="9"/>
      <c r="S8" s="14">
        <f t="shared" ref="S8:S21" si="5">IFERROR(R8/Q8,0)</f>
        <v>0</v>
      </c>
      <c r="T8" s="9">
        <f t="shared" ref="T8:U21" si="6">B8+E8+H8+K8+N8+Q8</f>
        <v>0</v>
      </c>
      <c r="U8" s="9">
        <f t="shared" si="6"/>
        <v>0</v>
      </c>
      <c r="V8" s="14">
        <f t="shared" ref="V8:V21" si="7">IFERROR(U8/T8,0)</f>
        <v>0</v>
      </c>
    </row>
    <row r="9" spans="1:22" x14ac:dyDescent="0.25">
      <c r="A9" s="6" t="s">
        <v>4</v>
      </c>
      <c r="B9" s="7">
        <v>0</v>
      </c>
      <c r="C9" s="7">
        <v>0</v>
      </c>
      <c r="D9" s="13">
        <f t="shared" si="0"/>
        <v>0</v>
      </c>
      <c r="E9" s="7">
        <v>9</v>
      </c>
      <c r="F9" s="7">
        <v>0</v>
      </c>
      <c r="G9" s="13">
        <f t="shared" si="1"/>
        <v>0</v>
      </c>
      <c r="H9" s="7">
        <v>0</v>
      </c>
      <c r="I9" s="7">
        <v>0</v>
      </c>
      <c r="J9" s="13">
        <f t="shared" si="2"/>
        <v>0</v>
      </c>
      <c r="K9" s="7"/>
      <c r="L9" s="7"/>
      <c r="M9" s="13">
        <f t="shared" si="3"/>
        <v>0</v>
      </c>
      <c r="N9" s="7"/>
      <c r="O9" s="7"/>
      <c r="P9" s="13">
        <f t="shared" si="4"/>
        <v>0</v>
      </c>
      <c r="Q9" s="7"/>
      <c r="R9" s="7"/>
      <c r="S9" s="13">
        <f t="shared" si="5"/>
        <v>0</v>
      </c>
      <c r="T9" s="7">
        <f t="shared" si="6"/>
        <v>9</v>
      </c>
      <c r="U9" s="7">
        <f t="shared" si="6"/>
        <v>0</v>
      </c>
      <c r="V9" s="13">
        <f t="shared" si="7"/>
        <v>0</v>
      </c>
    </row>
    <row r="10" spans="1:22" x14ac:dyDescent="0.25">
      <c r="A10" s="8" t="s">
        <v>5</v>
      </c>
      <c r="B10" s="9">
        <v>3</v>
      </c>
      <c r="C10" s="9">
        <v>0</v>
      </c>
      <c r="D10" s="14">
        <f t="shared" si="0"/>
        <v>0</v>
      </c>
      <c r="E10" s="9">
        <v>6</v>
      </c>
      <c r="F10" s="9">
        <v>0</v>
      </c>
      <c r="G10" s="14">
        <f t="shared" si="1"/>
        <v>0</v>
      </c>
      <c r="H10" s="9">
        <v>2</v>
      </c>
      <c r="I10" s="9">
        <v>0</v>
      </c>
      <c r="J10" s="14">
        <f t="shared" si="2"/>
        <v>0</v>
      </c>
      <c r="K10" s="9"/>
      <c r="L10" s="9"/>
      <c r="M10" s="14">
        <f t="shared" si="3"/>
        <v>0</v>
      </c>
      <c r="N10" s="9"/>
      <c r="O10" s="9"/>
      <c r="P10" s="14">
        <f t="shared" si="4"/>
        <v>0</v>
      </c>
      <c r="Q10" s="9"/>
      <c r="R10" s="9"/>
      <c r="S10" s="14">
        <f t="shared" si="5"/>
        <v>0</v>
      </c>
      <c r="T10" s="9">
        <f t="shared" si="6"/>
        <v>11</v>
      </c>
      <c r="U10" s="9">
        <f t="shared" si="6"/>
        <v>0</v>
      </c>
      <c r="V10" s="14">
        <f t="shared" si="7"/>
        <v>0</v>
      </c>
    </row>
    <row r="11" spans="1:22" x14ac:dyDescent="0.25">
      <c r="A11" s="10" t="s">
        <v>6</v>
      </c>
      <c r="B11" s="5">
        <f>SUM(B12:B15)</f>
        <v>4</v>
      </c>
      <c r="C11" s="5">
        <f>SUM(C12:C15)</f>
        <v>0</v>
      </c>
      <c r="D11" s="15">
        <f t="shared" si="0"/>
        <v>0</v>
      </c>
      <c r="E11" s="5">
        <f>SUM(E12:E15)</f>
        <v>0</v>
      </c>
      <c r="F11" s="5">
        <f>SUM(F12:F15)</f>
        <v>0</v>
      </c>
      <c r="G11" s="15">
        <f t="shared" si="1"/>
        <v>0</v>
      </c>
      <c r="H11" s="5">
        <f>SUM(H12:H15)</f>
        <v>1</v>
      </c>
      <c r="I11" s="5">
        <f>SUM(I12:I15)</f>
        <v>0</v>
      </c>
      <c r="J11" s="15">
        <f t="shared" si="2"/>
        <v>0</v>
      </c>
      <c r="K11" s="5">
        <f>SUM(K12:K15)</f>
        <v>0</v>
      </c>
      <c r="L11" s="5">
        <f>SUM(L12:L15)</f>
        <v>0</v>
      </c>
      <c r="M11" s="15">
        <f t="shared" si="3"/>
        <v>0</v>
      </c>
      <c r="N11" s="5">
        <f>SUM(N12:N15)</f>
        <v>0</v>
      </c>
      <c r="O11" s="5">
        <f>SUM(O12:O15)</f>
        <v>0</v>
      </c>
      <c r="P11" s="15">
        <f t="shared" si="4"/>
        <v>0</v>
      </c>
      <c r="Q11" s="5">
        <f>SUM(Q12:Q15)</f>
        <v>0</v>
      </c>
      <c r="R11" s="5">
        <f>SUM(R12:R15)</f>
        <v>0</v>
      </c>
      <c r="S11" s="15">
        <f t="shared" si="5"/>
        <v>0</v>
      </c>
      <c r="T11" s="5">
        <f t="shared" si="6"/>
        <v>5</v>
      </c>
      <c r="U11" s="5">
        <f t="shared" si="6"/>
        <v>0</v>
      </c>
      <c r="V11" s="15">
        <f t="shared" si="7"/>
        <v>0</v>
      </c>
    </row>
    <row r="12" spans="1:22" x14ac:dyDescent="0.25">
      <c r="A12" s="8" t="s">
        <v>7</v>
      </c>
      <c r="B12" s="9">
        <v>4</v>
      </c>
      <c r="C12" s="9">
        <v>0</v>
      </c>
      <c r="D12" s="14">
        <f t="shared" si="0"/>
        <v>0</v>
      </c>
      <c r="E12" s="9">
        <v>0</v>
      </c>
      <c r="F12" s="9">
        <v>0</v>
      </c>
      <c r="G12" s="14">
        <f t="shared" si="1"/>
        <v>0</v>
      </c>
      <c r="H12" s="9">
        <v>1</v>
      </c>
      <c r="I12" s="9">
        <v>0</v>
      </c>
      <c r="J12" s="14">
        <f t="shared" si="2"/>
        <v>0</v>
      </c>
      <c r="K12" s="9"/>
      <c r="L12" s="9"/>
      <c r="M12" s="14">
        <f t="shared" si="3"/>
        <v>0</v>
      </c>
      <c r="N12" s="9"/>
      <c r="O12" s="9"/>
      <c r="P12" s="14">
        <f t="shared" si="4"/>
        <v>0</v>
      </c>
      <c r="Q12" s="9"/>
      <c r="R12" s="9"/>
      <c r="S12" s="14">
        <f t="shared" si="5"/>
        <v>0</v>
      </c>
      <c r="T12" s="9">
        <f t="shared" si="6"/>
        <v>5</v>
      </c>
      <c r="U12" s="9">
        <f t="shared" si="6"/>
        <v>0</v>
      </c>
      <c r="V12" s="14">
        <f t="shared" si="7"/>
        <v>0</v>
      </c>
    </row>
    <row r="13" spans="1:22" x14ac:dyDescent="0.25">
      <c r="A13" s="6" t="s">
        <v>8</v>
      </c>
      <c r="B13" s="7">
        <v>0</v>
      </c>
      <c r="C13" s="7">
        <v>0</v>
      </c>
      <c r="D13" s="13">
        <f t="shared" si="0"/>
        <v>0</v>
      </c>
      <c r="E13" s="7">
        <v>0</v>
      </c>
      <c r="F13" s="7">
        <v>0</v>
      </c>
      <c r="G13" s="13">
        <f t="shared" si="1"/>
        <v>0</v>
      </c>
      <c r="H13" s="7">
        <v>0</v>
      </c>
      <c r="I13" s="7">
        <v>0</v>
      </c>
      <c r="J13" s="13">
        <f t="shared" si="2"/>
        <v>0</v>
      </c>
      <c r="K13" s="7"/>
      <c r="L13" s="7"/>
      <c r="M13" s="13">
        <f t="shared" si="3"/>
        <v>0</v>
      </c>
      <c r="N13" s="7"/>
      <c r="O13" s="7"/>
      <c r="P13" s="13">
        <f t="shared" si="4"/>
        <v>0</v>
      </c>
      <c r="Q13" s="7"/>
      <c r="R13" s="7"/>
      <c r="S13" s="13">
        <f t="shared" si="5"/>
        <v>0</v>
      </c>
      <c r="T13" s="7">
        <f t="shared" si="6"/>
        <v>0</v>
      </c>
      <c r="U13" s="7">
        <f t="shared" si="6"/>
        <v>0</v>
      </c>
      <c r="V13" s="13">
        <f t="shared" si="7"/>
        <v>0</v>
      </c>
    </row>
    <row r="14" spans="1:22" x14ac:dyDescent="0.25">
      <c r="A14" s="8" t="s">
        <v>9</v>
      </c>
      <c r="B14" s="9">
        <v>0</v>
      </c>
      <c r="C14" s="9">
        <v>0</v>
      </c>
      <c r="D14" s="14">
        <f t="shared" si="0"/>
        <v>0</v>
      </c>
      <c r="E14" s="9">
        <v>0</v>
      </c>
      <c r="F14" s="9">
        <v>0</v>
      </c>
      <c r="G14" s="14">
        <f t="shared" si="1"/>
        <v>0</v>
      </c>
      <c r="H14" s="9">
        <v>0</v>
      </c>
      <c r="I14" s="9">
        <v>0</v>
      </c>
      <c r="J14" s="14">
        <f t="shared" si="2"/>
        <v>0</v>
      </c>
      <c r="K14" s="9"/>
      <c r="L14" s="9"/>
      <c r="M14" s="14">
        <f t="shared" si="3"/>
        <v>0</v>
      </c>
      <c r="N14" s="9"/>
      <c r="O14" s="9"/>
      <c r="P14" s="14">
        <f t="shared" si="4"/>
        <v>0</v>
      </c>
      <c r="Q14" s="9"/>
      <c r="R14" s="9"/>
      <c r="S14" s="14">
        <f t="shared" si="5"/>
        <v>0</v>
      </c>
      <c r="T14" s="9">
        <f t="shared" si="6"/>
        <v>0</v>
      </c>
      <c r="U14" s="9">
        <f t="shared" si="6"/>
        <v>0</v>
      </c>
      <c r="V14" s="14">
        <f t="shared" si="7"/>
        <v>0</v>
      </c>
    </row>
    <row r="15" spans="1:22" x14ac:dyDescent="0.25">
      <c r="A15" s="6" t="s">
        <v>10</v>
      </c>
      <c r="B15" s="7">
        <v>0</v>
      </c>
      <c r="C15" s="7">
        <v>0</v>
      </c>
      <c r="D15" s="13">
        <f t="shared" si="0"/>
        <v>0</v>
      </c>
      <c r="E15" s="7">
        <v>0</v>
      </c>
      <c r="F15" s="7">
        <v>0</v>
      </c>
      <c r="G15" s="13">
        <f t="shared" si="1"/>
        <v>0</v>
      </c>
      <c r="H15" s="7">
        <v>0</v>
      </c>
      <c r="I15" s="7">
        <v>0</v>
      </c>
      <c r="J15" s="13">
        <f t="shared" si="2"/>
        <v>0</v>
      </c>
      <c r="K15" s="7"/>
      <c r="L15" s="7"/>
      <c r="M15" s="13">
        <f t="shared" si="3"/>
        <v>0</v>
      </c>
      <c r="N15" s="7"/>
      <c r="O15" s="7"/>
      <c r="P15" s="13">
        <f t="shared" si="4"/>
        <v>0</v>
      </c>
      <c r="Q15" s="7"/>
      <c r="R15" s="7"/>
      <c r="S15" s="13">
        <f t="shared" si="5"/>
        <v>0</v>
      </c>
      <c r="T15" s="7">
        <f t="shared" si="6"/>
        <v>0</v>
      </c>
      <c r="U15" s="7">
        <f t="shared" si="6"/>
        <v>0</v>
      </c>
      <c r="V15" s="13">
        <f t="shared" si="7"/>
        <v>0</v>
      </c>
    </row>
    <row r="16" spans="1:22" x14ac:dyDescent="0.25">
      <c r="A16" s="4" t="s">
        <v>11</v>
      </c>
      <c r="B16" s="5">
        <f>SUM(B17:B20)</f>
        <v>10</v>
      </c>
      <c r="C16" s="5">
        <f>SUM(C17:C20)</f>
        <v>0</v>
      </c>
      <c r="D16" s="15">
        <f t="shared" si="0"/>
        <v>0</v>
      </c>
      <c r="E16" s="5">
        <f>SUM(E17:E20)</f>
        <v>8</v>
      </c>
      <c r="F16" s="5">
        <f>SUM(F17:F20)</f>
        <v>3</v>
      </c>
      <c r="G16" s="15">
        <f t="shared" si="1"/>
        <v>0.375</v>
      </c>
      <c r="H16" s="5">
        <f>SUM(H17:H20)</f>
        <v>1</v>
      </c>
      <c r="I16" s="5">
        <f>SUM(I17:I20)</f>
        <v>1</v>
      </c>
      <c r="J16" s="15">
        <f t="shared" si="2"/>
        <v>1</v>
      </c>
      <c r="K16" s="5">
        <f>SUM(K17:K20)</f>
        <v>0</v>
      </c>
      <c r="L16" s="5">
        <f>SUM(L17:L20)</f>
        <v>0</v>
      </c>
      <c r="M16" s="15">
        <f t="shared" si="3"/>
        <v>0</v>
      </c>
      <c r="N16" s="5">
        <f>SUM(N17:N20)</f>
        <v>0</v>
      </c>
      <c r="O16" s="5">
        <f>SUM(O17:O20)</f>
        <v>0</v>
      </c>
      <c r="P16" s="15">
        <f t="shared" si="4"/>
        <v>0</v>
      </c>
      <c r="Q16" s="5">
        <f>SUM(Q17:Q20)</f>
        <v>0</v>
      </c>
      <c r="R16" s="5">
        <f>SUM(R17:R20)</f>
        <v>0</v>
      </c>
      <c r="S16" s="15">
        <f t="shared" si="5"/>
        <v>0</v>
      </c>
      <c r="T16" s="5">
        <f t="shared" si="6"/>
        <v>19</v>
      </c>
      <c r="U16" s="5">
        <f t="shared" si="6"/>
        <v>4</v>
      </c>
      <c r="V16" s="15">
        <f t="shared" si="7"/>
        <v>0.21052631578947367</v>
      </c>
    </row>
    <row r="17" spans="1:22" x14ac:dyDescent="0.25">
      <c r="A17" s="6" t="s">
        <v>12</v>
      </c>
      <c r="B17" s="7">
        <v>1</v>
      </c>
      <c r="C17" s="7">
        <v>0</v>
      </c>
      <c r="D17" s="13">
        <f t="shared" si="0"/>
        <v>0</v>
      </c>
      <c r="E17" s="7">
        <v>8</v>
      </c>
      <c r="F17" s="7">
        <v>3</v>
      </c>
      <c r="G17" s="13">
        <f t="shared" si="1"/>
        <v>0.375</v>
      </c>
      <c r="H17" s="7">
        <v>0</v>
      </c>
      <c r="I17" s="7">
        <v>0</v>
      </c>
      <c r="J17" s="13">
        <f t="shared" si="2"/>
        <v>0</v>
      </c>
      <c r="K17" s="7"/>
      <c r="L17" s="7"/>
      <c r="M17" s="13">
        <f t="shared" si="3"/>
        <v>0</v>
      </c>
      <c r="N17" s="7"/>
      <c r="O17" s="7"/>
      <c r="P17" s="13">
        <f t="shared" si="4"/>
        <v>0</v>
      </c>
      <c r="Q17" s="7"/>
      <c r="R17" s="7"/>
      <c r="S17" s="13">
        <f t="shared" si="5"/>
        <v>0</v>
      </c>
      <c r="T17" s="7">
        <f t="shared" si="6"/>
        <v>9</v>
      </c>
      <c r="U17" s="7">
        <f t="shared" si="6"/>
        <v>3</v>
      </c>
      <c r="V17" s="13">
        <f t="shared" si="7"/>
        <v>0.33333333333333331</v>
      </c>
    </row>
    <row r="18" spans="1:22" x14ac:dyDescent="0.25">
      <c r="A18" s="8" t="s">
        <v>13</v>
      </c>
      <c r="B18" s="9">
        <v>0</v>
      </c>
      <c r="C18" s="9">
        <v>0</v>
      </c>
      <c r="D18" s="14">
        <f t="shared" si="0"/>
        <v>0</v>
      </c>
      <c r="E18" s="9">
        <v>0</v>
      </c>
      <c r="F18" s="9">
        <v>0</v>
      </c>
      <c r="G18" s="14">
        <f t="shared" si="1"/>
        <v>0</v>
      </c>
      <c r="H18" s="9">
        <v>0</v>
      </c>
      <c r="I18" s="9">
        <v>0</v>
      </c>
      <c r="J18" s="14">
        <f t="shared" si="2"/>
        <v>0</v>
      </c>
      <c r="K18" s="9"/>
      <c r="L18" s="9"/>
      <c r="M18" s="14">
        <f t="shared" si="3"/>
        <v>0</v>
      </c>
      <c r="N18" s="9"/>
      <c r="O18" s="9"/>
      <c r="P18" s="14">
        <f t="shared" si="4"/>
        <v>0</v>
      </c>
      <c r="Q18" s="9"/>
      <c r="R18" s="9"/>
      <c r="S18" s="14">
        <f t="shared" si="5"/>
        <v>0</v>
      </c>
      <c r="T18" s="9">
        <f t="shared" si="6"/>
        <v>0</v>
      </c>
      <c r="U18" s="9">
        <f t="shared" si="6"/>
        <v>0</v>
      </c>
      <c r="V18" s="14">
        <f t="shared" si="7"/>
        <v>0</v>
      </c>
    </row>
    <row r="19" spans="1:22" x14ac:dyDescent="0.25">
      <c r="A19" s="6" t="s">
        <v>14</v>
      </c>
      <c r="B19" s="7">
        <v>0</v>
      </c>
      <c r="C19" s="7">
        <v>0</v>
      </c>
      <c r="D19" s="13">
        <f t="shared" si="0"/>
        <v>0</v>
      </c>
      <c r="E19" s="7">
        <v>0</v>
      </c>
      <c r="F19" s="7">
        <v>0</v>
      </c>
      <c r="G19" s="13">
        <f t="shared" si="1"/>
        <v>0</v>
      </c>
      <c r="H19" s="7">
        <v>1</v>
      </c>
      <c r="I19" s="7">
        <v>1</v>
      </c>
      <c r="J19" s="13">
        <f t="shared" si="2"/>
        <v>1</v>
      </c>
      <c r="K19" s="7"/>
      <c r="L19" s="7"/>
      <c r="M19" s="13">
        <f t="shared" si="3"/>
        <v>0</v>
      </c>
      <c r="N19" s="7"/>
      <c r="O19" s="7"/>
      <c r="P19" s="13">
        <f t="shared" si="4"/>
        <v>0</v>
      </c>
      <c r="Q19" s="7"/>
      <c r="R19" s="7"/>
      <c r="S19" s="13">
        <f t="shared" si="5"/>
        <v>0</v>
      </c>
      <c r="T19" s="7">
        <f t="shared" si="6"/>
        <v>1</v>
      </c>
      <c r="U19" s="7">
        <f t="shared" si="6"/>
        <v>1</v>
      </c>
      <c r="V19" s="13">
        <f t="shared" si="7"/>
        <v>1</v>
      </c>
    </row>
    <row r="20" spans="1:22" ht="15.75" thickBot="1" x14ac:dyDescent="0.3">
      <c r="A20" s="8" t="s">
        <v>15</v>
      </c>
      <c r="B20" s="9">
        <v>9</v>
      </c>
      <c r="C20" s="9">
        <v>0</v>
      </c>
      <c r="D20" s="14">
        <f t="shared" si="0"/>
        <v>0</v>
      </c>
      <c r="E20" s="9">
        <v>0</v>
      </c>
      <c r="F20" s="9">
        <v>0</v>
      </c>
      <c r="G20" s="14">
        <f t="shared" si="1"/>
        <v>0</v>
      </c>
      <c r="H20" s="9">
        <v>0</v>
      </c>
      <c r="I20" s="9">
        <v>0</v>
      </c>
      <c r="J20" s="14">
        <f t="shared" si="2"/>
        <v>0</v>
      </c>
      <c r="K20" s="9"/>
      <c r="L20" s="9"/>
      <c r="M20" s="14">
        <f t="shared" si="3"/>
        <v>0</v>
      </c>
      <c r="N20" s="9"/>
      <c r="O20" s="9"/>
      <c r="P20" s="14">
        <f t="shared" si="4"/>
        <v>0</v>
      </c>
      <c r="Q20" s="9"/>
      <c r="R20" s="9"/>
      <c r="S20" s="14">
        <f t="shared" si="5"/>
        <v>0</v>
      </c>
      <c r="T20" s="9">
        <f t="shared" si="6"/>
        <v>9</v>
      </c>
      <c r="U20" s="9">
        <f t="shared" si="6"/>
        <v>0</v>
      </c>
      <c r="V20" s="14">
        <f t="shared" si="7"/>
        <v>0</v>
      </c>
    </row>
    <row r="21" spans="1:22" ht="15.75" thickTop="1" x14ac:dyDescent="0.25">
      <c r="A21" s="11" t="s">
        <v>16</v>
      </c>
      <c r="B21" s="12">
        <f>SUM(B7:B10)+B11+B16</f>
        <v>66</v>
      </c>
      <c r="C21" s="12">
        <f>SUM(C7:C10)+C11+C16</f>
        <v>0</v>
      </c>
      <c r="D21" s="16">
        <f t="shared" si="0"/>
        <v>0</v>
      </c>
      <c r="E21" s="12">
        <f>SUM(E7:E10)+E11+E16</f>
        <v>24</v>
      </c>
      <c r="F21" s="12">
        <f>SUM(F7:F10)+F11+F16</f>
        <v>3</v>
      </c>
      <c r="G21" s="16">
        <f t="shared" si="1"/>
        <v>0.125</v>
      </c>
      <c r="H21" s="12">
        <f>SUM(H7:H10)+H11+H16</f>
        <v>5</v>
      </c>
      <c r="I21" s="12">
        <f>SUM(I7:I10)+I11+I16</f>
        <v>1</v>
      </c>
      <c r="J21" s="23">
        <f t="shared" si="2"/>
        <v>0.2</v>
      </c>
      <c r="K21" s="12">
        <f>SUM(K7:K10)+K11+K16</f>
        <v>0</v>
      </c>
      <c r="L21" s="12">
        <f>SUM(L7:L10)+L11+L16</f>
        <v>0</v>
      </c>
      <c r="M21" s="16">
        <f t="shared" si="3"/>
        <v>0</v>
      </c>
      <c r="N21" s="12">
        <f>SUM(N7:N10)+N11+N16</f>
        <v>0</v>
      </c>
      <c r="O21" s="12">
        <f>SUM(O7:O10)+O11+O16</f>
        <v>0</v>
      </c>
      <c r="P21" s="16">
        <f t="shared" si="4"/>
        <v>0</v>
      </c>
      <c r="Q21" s="12">
        <f>SUM(Q7:Q10)+Q11+Q16</f>
        <v>0</v>
      </c>
      <c r="R21" s="12">
        <f>SUM(R7:R10)+R11+R16</f>
        <v>0</v>
      </c>
      <c r="S21" s="16">
        <f t="shared" si="5"/>
        <v>0</v>
      </c>
      <c r="T21" s="12">
        <f t="shared" si="6"/>
        <v>95</v>
      </c>
      <c r="U21" s="12">
        <f t="shared" si="6"/>
        <v>4</v>
      </c>
      <c r="V21" s="16">
        <f t="shared" si="7"/>
        <v>4.2105263157894736E-2</v>
      </c>
    </row>
  </sheetData>
  <mergeCells count="7">
    <mergeCell ref="T5:V5"/>
    <mergeCell ref="B5:D5"/>
    <mergeCell ref="E5:G5"/>
    <mergeCell ref="H5:J5"/>
    <mergeCell ref="K5:M5"/>
    <mergeCell ref="N5:P5"/>
    <mergeCell ref="Q5: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Hoja11</vt:lpstr>
      <vt:lpstr>Hoja12</vt:lpstr>
      <vt:lpstr>Hoja13</vt:lpstr>
      <vt:lpstr>Hoja14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</cp:lastModifiedBy>
  <dcterms:created xsi:type="dcterms:W3CDTF">2026-04-23T19:43:59Z</dcterms:created>
  <dcterms:modified xsi:type="dcterms:W3CDTF">2026-05-06T20:36:40Z</dcterms:modified>
</cp:coreProperties>
</file>