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REPORTES\2024\PLANIFICACION\"/>
    </mc:Choice>
  </mc:AlternateContent>
  <xr:revisionPtr revIDLastSave="0" documentId="13_ncr:1_{DA68B583-1FF2-4016-93C6-6E73FD1B522E}" xr6:coauthVersionLast="47" xr6:coauthVersionMax="47" xr10:uidLastSave="{00000000-0000-0000-0000-000000000000}"/>
  <bookViews>
    <workbookView xWindow="-120" yWindow="-120" windowWidth="20730" windowHeight="11160" tabRatio="818" activeTab="15" xr2:uid="{89CA8518-AFB9-41E4-849B-04EC979214E3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34" i="16" l="1"/>
  <c r="BX34" i="16"/>
  <c r="BY32" i="16"/>
  <c r="BX32" i="16"/>
  <c r="BY27" i="16"/>
  <c r="BX27" i="16"/>
  <c r="BY25" i="16"/>
  <c r="BX25" i="16"/>
  <c r="BY23" i="16"/>
  <c r="BX23" i="16"/>
  <c r="BY21" i="16"/>
  <c r="BX21" i="16"/>
  <c r="BY19" i="16"/>
  <c r="BX19" i="16"/>
  <c r="BY17" i="16"/>
  <c r="BX17" i="16"/>
  <c r="BX39" i="16" s="1"/>
  <c r="BY15" i="16"/>
  <c r="BY39" i="16" s="1"/>
  <c r="BX15" i="16"/>
  <c r="BY34" i="15"/>
  <c r="BX34" i="15"/>
  <c r="BY32" i="15"/>
  <c r="BX32" i="15"/>
  <c r="BY27" i="15"/>
  <c r="BX27" i="15"/>
  <c r="BY25" i="15"/>
  <c r="BX25" i="15"/>
  <c r="BY23" i="15"/>
  <c r="BX23" i="15"/>
  <c r="BY21" i="15"/>
  <c r="BX21" i="15"/>
  <c r="BY19" i="15"/>
  <c r="BX19" i="15"/>
  <c r="BY17" i="15"/>
  <c r="BX17" i="15"/>
  <c r="BX39" i="15" s="1"/>
  <c r="BY15" i="15"/>
  <c r="BY39" i="15" s="1"/>
  <c r="BX15" i="15"/>
  <c r="BY34" i="14"/>
  <c r="BX34" i="14"/>
  <c r="BY32" i="14"/>
  <c r="BX32" i="14"/>
  <c r="BY27" i="14"/>
  <c r="BX27" i="14"/>
  <c r="BY25" i="14"/>
  <c r="BX25" i="14"/>
  <c r="BY23" i="14"/>
  <c r="BX23" i="14"/>
  <c r="BY21" i="14"/>
  <c r="BX21" i="14"/>
  <c r="BY19" i="14"/>
  <c r="BX19" i="14"/>
  <c r="BY17" i="14"/>
  <c r="BX17" i="14"/>
  <c r="BX39" i="14" s="1"/>
  <c r="BY15" i="14"/>
  <c r="BY39" i="14" s="1"/>
  <c r="BX15" i="14"/>
  <c r="BY34" i="13"/>
  <c r="BX34" i="13"/>
  <c r="BY32" i="13"/>
  <c r="BX32" i="13"/>
  <c r="BY27" i="13"/>
  <c r="BX27" i="13"/>
  <c r="BY25" i="13"/>
  <c r="BX25" i="13"/>
  <c r="BY23" i="13"/>
  <c r="BX23" i="13"/>
  <c r="BY21" i="13"/>
  <c r="BX21" i="13"/>
  <c r="BY19" i="13"/>
  <c r="BX19" i="13"/>
  <c r="BY17" i="13"/>
  <c r="BX17" i="13"/>
  <c r="BX39" i="13" s="1"/>
  <c r="BY15" i="13"/>
  <c r="BY39" i="13" s="1"/>
  <c r="BX15" i="13"/>
  <c r="BY34" i="12"/>
  <c r="BX34" i="12"/>
  <c r="BY32" i="12"/>
  <c r="BX32" i="12"/>
  <c r="BY27" i="12"/>
  <c r="BX27" i="12"/>
  <c r="BY25" i="12"/>
  <c r="BX25" i="12"/>
  <c r="BY23" i="12"/>
  <c r="BX23" i="12"/>
  <c r="BY21" i="12"/>
  <c r="BX21" i="12"/>
  <c r="BY19" i="12"/>
  <c r="BX19" i="12"/>
  <c r="BY17" i="12"/>
  <c r="BX17" i="12"/>
  <c r="BY15" i="12"/>
  <c r="BY39" i="12" s="1"/>
  <c r="BX15" i="12"/>
  <c r="BX39" i="12" s="1"/>
  <c r="BY34" i="11"/>
  <c r="BX34" i="11"/>
  <c r="BY32" i="11"/>
  <c r="BX32" i="11"/>
  <c r="BY27" i="11"/>
  <c r="BX27" i="11"/>
  <c r="BY25" i="11"/>
  <c r="BX25" i="11"/>
  <c r="BY23" i="11"/>
  <c r="BX23" i="11"/>
  <c r="BY21" i="11"/>
  <c r="BX21" i="11"/>
  <c r="BY19" i="11"/>
  <c r="BX19" i="11"/>
  <c r="BY17" i="11"/>
  <c r="BX17" i="11"/>
  <c r="BX39" i="11" s="1"/>
  <c r="BY15" i="11"/>
  <c r="BY39" i="11" s="1"/>
  <c r="BX15" i="11"/>
  <c r="BY34" i="10"/>
  <c r="BX34" i="10"/>
  <c r="BY32" i="10"/>
  <c r="BX32" i="10"/>
  <c r="BY27" i="10"/>
  <c r="BX27" i="10"/>
  <c r="BY25" i="10"/>
  <c r="BX25" i="10"/>
  <c r="BY23" i="10"/>
  <c r="BX23" i="10"/>
  <c r="BY21" i="10"/>
  <c r="BX21" i="10"/>
  <c r="BY19" i="10"/>
  <c r="BX19" i="10"/>
  <c r="BY17" i="10"/>
  <c r="BX17" i="10"/>
  <c r="BY15" i="10"/>
  <c r="BY39" i="10" s="1"/>
  <c r="BX15" i="10"/>
  <c r="BX39" i="10" s="1"/>
  <c r="BY34" i="9"/>
  <c r="BX34" i="9"/>
  <c r="BY32" i="9"/>
  <c r="BX32" i="9"/>
  <c r="BY27" i="9"/>
  <c r="BX27" i="9"/>
  <c r="BY25" i="9"/>
  <c r="BX25" i="9"/>
  <c r="BY23" i="9"/>
  <c r="BX23" i="9"/>
  <c r="BY21" i="9"/>
  <c r="BX21" i="9"/>
  <c r="BY19" i="9"/>
  <c r="BX19" i="9"/>
  <c r="BY17" i="9"/>
  <c r="BX17" i="9"/>
  <c r="BX39" i="9" s="1"/>
  <c r="BY15" i="9"/>
  <c r="BY39" i="9" s="1"/>
  <c r="BX15" i="9"/>
  <c r="BY34" i="8"/>
  <c r="BX34" i="8"/>
  <c r="BY32" i="8"/>
  <c r="BX32" i="8"/>
  <c r="BY27" i="8"/>
  <c r="BX27" i="8"/>
  <c r="BY25" i="8"/>
  <c r="BX25" i="8"/>
  <c r="BY23" i="8"/>
  <c r="BX23" i="8"/>
  <c r="BY21" i="8"/>
  <c r="BX21" i="8"/>
  <c r="BY19" i="8"/>
  <c r="BX19" i="8"/>
  <c r="BY17" i="8"/>
  <c r="BX17" i="8"/>
  <c r="BX39" i="8" s="1"/>
  <c r="BY15" i="8"/>
  <c r="BY39" i="8" s="1"/>
  <c r="BX15" i="8"/>
  <c r="BY34" i="7"/>
  <c r="BX34" i="7"/>
  <c r="BY32" i="7"/>
  <c r="BX32" i="7"/>
  <c r="BY27" i="7"/>
  <c r="BX27" i="7"/>
  <c r="BY25" i="7"/>
  <c r="BX25" i="7"/>
  <c r="BY23" i="7"/>
  <c r="BX23" i="7"/>
  <c r="BY21" i="7"/>
  <c r="BX21" i="7"/>
  <c r="BY19" i="7"/>
  <c r="BX19" i="7"/>
  <c r="BY17" i="7"/>
  <c r="BX17" i="7"/>
  <c r="BY15" i="7"/>
  <c r="BY39" i="7" s="1"/>
  <c r="BX15" i="7"/>
  <c r="BX39" i="7" s="1"/>
  <c r="BY34" i="6"/>
  <c r="BX34" i="6"/>
  <c r="BY32" i="6"/>
  <c r="BX32" i="6"/>
  <c r="BY27" i="6"/>
  <c r="BX27" i="6"/>
  <c r="BY25" i="6"/>
  <c r="BX25" i="6"/>
  <c r="BY23" i="6"/>
  <c r="BX23" i="6"/>
  <c r="BY21" i="6"/>
  <c r="BX21" i="6"/>
  <c r="BY19" i="6"/>
  <c r="BX19" i="6"/>
  <c r="BY17" i="6"/>
  <c r="BX17" i="6"/>
  <c r="BY15" i="6"/>
  <c r="BY39" i="6" s="1"/>
  <c r="BX15" i="6"/>
  <c r="BX39" i="6" s="1"/>
  <c r="BY34" i="5"/>
  <c r="BX34" i="5"/>
  <c r="BY32" i="5"/>
  <c r="BX32" i="5"/>
  <c r="BY27" i="5"/>
  <c r="BX27" i="5"/>
  <c r="BY25" i="5"/>
  <c r="BX25" i="5"/>
  <c r="BY23" i="5"/>
  <c r="BX23" i="5"/>
  <c r="BY21" i="5"/>
  <c r="BX21" i="5"/>
  <c r="BY19" i="5"/>
  <c r="BX19" i="5"/>
  <c r="BY17" i="5"/>
  <c r="BY39" i="5" s="1"/>
  <c r="BX17" i="5"/>
  <c r="BY15" i="5"/>
  <c r="BX15" i="5"/>
  <c r="BX39" i="5" s="1"/>
  <c r="BY34" i="4"/>
  <c r="BX34" i="4"/>
  <c r="BY32" i="4"/>
  <c r="BX32" i="4"/>
  <c r="BY27" i="4"/>
  <c r="BX27" i="4"/>
  <c r="BY25" i="4"/>
  <c r="BX25" i="4"/>
  <c r="BY23" i="4"/>
  <c r="BX23" i="4"/>
  <c r="BY21" i="4"/>
  <c r="BX21" i="4"/>
  <c r="BY19" i="4"/>
  <c r="BX19" i="4"/>
  <c r="BY17" i="4"/>
  <c r="BX17" i="4"/>
  <c r="BX39" i="4" s="1"/>
  <c r="BY15" i="4"/>
  <c r="BY39" i="4" s="1"/>
  <c r="BX15" i="4"/>
  <c r="BY34" i="3"/>
  <c r="BX34" i="3"/>
  <c r="BY32" i="3"/>
  <c r="BX32" i="3"/>
  <c r="BY27" i="3"/>
  <c r="BX27" i="3"/>
  <c r="BY25" i="3"/>
  <c r="BX25" i="3"/>
  <c r="BY23" i="3"/>
  <c r="BX23" i="3"/>
  <c r="BY21" i="3"/>
  <c r="BX21" i="3"/>
  <c r="BY19" i="3"/>
  <c r="BX19" i="3"/>
  <c r="BY17" i="3"/>
  <c r="BX17" i="3"/>
  <c r="BY15" i="3"/>
  <c r="BY39" i="3" s="1"/>
  <c r="BX15" i="3"/>
  <c r="BX39" i="3" s="1"/>
  <c r="BY34" i="2"/>
  <c r="BX34" i="2"/>
  <c r="BY32" i="2"/>
  <c r="BX32" i="2"/>
  <c r="BY27" i="2"/>
  <c r="BX27" i="2"/>
  <c r="BY25" i="2"/>
  <c r="BX25" i="2"/>
  <c r="BY23" i="2"/>
  <c r="BX23" i="2"/>
  <c r="BY21" i="2"/>
  <c r="BX21" i="2"/>
  <c r="BY19" i="2"/>
  <c r="BX19" i="2"/>
  <c r="BY17" i="2"/>
  <c r="BX17" i="2"/>
  <c r="BY15" i="2"/>
  <c r="BY39" i="2" s="1"/>
  <c r="BX15" i="2"/>
  <c r="BX39" i="2" s="1"/>
  <c r="BY34" i="1"/>
  <c r="BX34" i="1"/>
  <c r="BY32" i="1"/>
  <c r="BX32" i="1"/>
  <c r="BY27" i="1"/>
  <c r="BX27" i="1"/>
  <c r="BY25" i="1"/>
  <c r="BX25" i="1"/>
  <c r="BY23" i="1"/>
  <c r="BX23" i="1"/>
  <c r="BY21" i="1"/>
  <c r="BX21" i="1"/>
  <c r="BY19" i="1"/>
  <c r="BX19" i="1"/>
  <c r="BY17" i="1"/>
  <c r="BX17" i="1"/>
  <c r="BY15" i="1"/>
  <c r="BY39" i="1" s="1"/>
  <c r="BX15" i="1"/>
  <c r="BX39" i="1" s="1"/>
</calcChain>
</file>

<file path=xl/sharedStrings.xml><?xml version="1.0" encoding="utf-8"?>
<sst xmlns="http://schemas.openxmlformats.org/spreadsheetml/2006/main" count="4320" uniqueCount="128">
  <si>
    <t>REPORTE MENSUAL DE ACTIVIDADES DE PLANIFICACIÓN FAMILIAR</t>
  </si>
  <si>
    <t>Periodo:                Agosto - 2024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</si>
  <si>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</si>
  <si>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</si>
  <si>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</si>
  <si>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</si>
  <si>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</si>
  <si>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</si>
  <si>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</si>
  <si>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</si>
  <si>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</si>
  <si>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</si>
  <si>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</si>
  <si>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</si>
  <si>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</si>
  <si>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</si>
  <si>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</si>
  <si>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</si>
  <si>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</si>
  <si>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</si>
  <si>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</si>
  <si>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</si>
  <si>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</si>
  <si>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</si>
  <si>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</si>
  <si>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</si>
  <si>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</si>
  <si>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</si>
  <si>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</si>
  <si>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</si>
  <si>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</si>
  <si>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</si>
  <si>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</si>
  <si>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</si>
  <si>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</si>
  <si>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</si>
  <si>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</si>
  <si>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</si>
  <si>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</si>
  <si>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</si>
  <si>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</si>
  <si>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</si>
  <si>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</si>
  <si>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</si>
  <si>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</si>
  <si>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</si>
  <si>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</si>
  <si>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</si>
  <si>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</si>
  <si>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</si>
  <si>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2°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</si>
  <si>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</si>
  <si>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</si>
  <si>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</si>
  <si>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</si>
  <si>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</si>
  <si>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</si>
  <si>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</si>
  <si>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</si>
  <si>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</si>
  <si>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</si>
  <si>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</si>
  <si>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</si>
  <si>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</si>
  <si>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</si>
  <si>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</si>
  <si>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</si>
  <si>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</si>
  <si>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</si>
  <si>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</si>
  <si>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</si>
  <si>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</si>
  <si>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</si>
  <si>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</si>
  <si>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</si>
  <si>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</si>
  <si>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</si>
  <si>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</si>
  <si>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</si>
  <si>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</si>
  <si>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Amenorrea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</si>
  <si>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Náuseas, vómitos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</si>
  <si>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</si>
  <si>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</si>
  <si>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</si>
  <si>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infrecuente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</si>
  <si>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frecuente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</si>
  <si>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</si>
  <si>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</si>
  <si>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</si>
  <si>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Dismenorrea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</si>
  <si>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Expulsión de DIU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</si>
  <si>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frecuente asociado a DIU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</si>
  <si>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DIU en cavidad abdomnal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</si>
  <si>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DIU extraviado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</si>
  <si>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Complicación de DIU con perforación uterina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</si>
  <si>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Dolor pélvico asociado a DIU</t>
    </r>
  </si>
  <si>
    <t>Anticoncepción Quirúrgica Voluntaria Femenina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</si>
  <si>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Lesiones de la Vejiga o del Intestino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</si>
  <si>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superficial (en los bordes de la piel o nivel subcutáneo)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</si>
  <si>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Dolor en la incisión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</si>
  <si>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Hematoma subcutáneo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</si>
  <si>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Infección de Herida operatoria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</si>
  <si>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Fiebre postoperatoria</t>
    </r>
  </si>
  <si>
    <t>Anticoncepción Quirúrgica Voluntaria Masculino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</si>
  <si>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Inflamación severa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</si>
  <si>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Equimosis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</si>
  <si>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Hematoma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</si>
  <si>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Infección de la herida operatoria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</si>
  <si>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Granuloma a nivel de la herida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</si>
  <si>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</si>
  <si>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</si>
  <si>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</si>
  <si>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</si>
  <si>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</si>
  <si>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</si>
  <si>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</si>
  <si>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</si>
  <si>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</si>
  <si>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</si>
  <si>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</si>
  <si>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</si>
  <si>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</si>
  <si>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</si>
  <si>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</si>
  <si>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PAREJAS</t>
  </si>
  <si>
    <t>PROT.</t>
  </si>
  <si>
    <t>PROT. ADOLESC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</si>
</sst>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name val="Calibri"/>
    </font>
    <font>
      <b/>
      <sz val="16"/>
      <color rgb="FF000000"/>
      <name val="Arial"/>
    </font>
    <font>
      <sz val="10"/>
      <color rgb="FF000000"/>
      <name val="Arial"/>
    </font>
    <font>
      <sz val="10"/>
      <color rgb="FFFFFFFF"/>
      <name val="Tahoma"/>
    </font>
    <font>
      <sz val="9"/>
      <color rgb="FFFFFFFF"/>
      <name val="Tahoma"/>
    </font>
    <font>
      <sz val="9"/>
      <color rgb="FF000000"/>
      <name val="Tahoma"/>
    </font>
    <font>
      <sz val="10"/>
      <color rgb="FF000000"/>
      <name val="Microsoft Sans Serif"/>
    </font>
    <font>
      <b/>
      <sz val="11"/>
      <color rgb="FF000000"/>
      <name val="ARIAL"/>
    </font>
    <font>
      <sz val="10"/>
      <color rgb="FFFFFFFF"/>
      <name val="Segoe UI"/>
    </font>
    <font>
      <sz val="8"/>
      <color rgb="FFFFFFFF"/>
      <name val="Tahoma"/>
    </font>
    <font>
      <sz val="10"/>
      <color rgb="FF000000"/>
      <name val="Tahoma"/>
    </font>
    <font>
      <b/>
      <sz val="9"/>
      <color rgb="FF000000"/>
      <name val="Tahoma"/>
    </font>
    <font>
      <b/>
      <sz val="10"/>
      <color rgb="FF000000"/>
      <name val="Microsoft Sans Serif"/>
    </font>
    <font>
      <sz val="11"/>
      <name val="Calibri"/>
      <family val="2"/>
    </font>
    <font>
      <b/>
      <sz val="11"/>
      <name val="Calibri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horizontal="center" vertical="top" wrapText="1" readingOrder="1"/>
    </xf>
    <xf numFmtId="0" fontId="4" fillId="2" borderId="1" xfId="0" applyFont="1" applyFill="1" applyBorder="1" applyAlignment="1">
      <alignment vertical="center" wrapText="1" readingOrder="1"/>
    </xf>
    <xf numFmtId="0" fontId="4" fillId="2" borderId="1" xfId="0" applyFont="1" applyFill="1" applyBorder="1" applyAlignment="1">
      <alignment horizontal="right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7" fillId="0" borderId="1" xfId="0" applyFont="1" applyBorder="1" applyAlignment="1">
      <alignment vertical="top" wrapText="1" readingOrder="1"/>
    </xf>
    <xf numFmtId="0" fontId="5" fillId="0" borderId="1" xfId="0" applyFont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vertical="top" wrapText="1" readingOrder="1"/>
    </xf>
    <xf numFmtId="0" fontId="12" fillId="0" borderId="13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3" fillId="0" borderId="1" xfId="0" applyFont="1" applyBorder="1" applyAlignment="1">
      <alignment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8" fillId="0" borderId="0" xfId="0" applyFont="1" applyAlignment="1">
      <alignment vertical="top" wrapText="1" readingOrder="1"/>
    </xf>
    <xf numFmtId="0" fontId="1" fillId="0" borderId="0" xfId="0" applyFont="1"/>
    <xf numFmtId="0" fontId="6" fillId="0" borderId="1" xfId="0" applyFont="1" applyBorder="1" applyAlignment="1">
      <alignment vertical="center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6" fillId="0" borderId="1" xfId="0" applyFont="1" applyBorder="1" applyAlignment="1">
      <alignment vertical="top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12" fillId="0" borderId="1" xfId="0" applyFont="1" applyBorder="1" applyAlignment="1">
      <alignment horizontal="left" vertical="center" wrapText="1" readingOrder="1"/>
    </xf>
    <xf numFmtId="0" fontId="1" fillId="2" borderId="9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 readingOrder="1"/>
    </xf>
    <xf numFmtId="0" fontId="1" fillId="2" borderId="11" xfId="0" applyFont="1" applyFill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 readingOrder="1"/>
    </xf>
    <xf numFmtId="0" fontId="1" fillId="0" borderId="10" xfId="0" applyFont="1" applyBorder="1" applyAlignment="1">
      <alignment vertical="top" wrapText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4" fillId="0" borderId="0" xfId="0" applyFont="1"/>
    <xf numFmtId="0" fontId="14" fillId="3" borderId="0" xfId="0" applyFont="1" applyFill="1"/>
    <xf numFmtId="0" fontId="14" fillId="4" borderId="0" xfId="0" applyFont="1" applyFill="1"/>
    <xf numFmtId="0" fontId="15" fillId="3" borderId="0" xfId="0" applyFont="1" applyFill="1"/>
    <xf numFmtId="0" fontId="16" fillId="0" borderId="1" xfId="0" applyFont="1" applyBorder="1" applyAlignment="1">
      <alignment horizontal="center" vertical="center" wrapText="1" readingOrder="1"/>
    </xf>
    <xf numFmtId="0" fontId="14" fillId="0" borderId="3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7" fillId="0" borderId="1" xfId="0" applyFont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62DECC-AC31-46F9-B147-F11E6BC1883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65CE02-57FF-41A5-BFFC-41E4DE54FEF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3A2D1A-DDDA-43BE-8D50-ACCCF06E4A0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337FE9-7117-4035-8B85-994D099CE75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084C4B-9E77-444C-90D3-FA3D5980392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5C9B0C-248C-484F-A93C-B94EEA12B8C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AEA0FC-0696-4D66-97BB-60C50766DC8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30DE436-EF81-48E7-973B-8AE465EAB67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7F4B4C-1915-41D8-8833-47BECEBFEB5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86253E-AC45-4A9A-8A57-1AD2F05C276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9580C53-5D5D-450C-85C2-20B55ECDC35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F0BC6F-FEDE-467C-BB06-878CE349AFF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F37C56B-3DC5-4E05-BE5A-CCF408795E0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E37EDE-3561-4F0F-B057-4EA32EA388F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92B2A7-FE6E-4320-BF32-BE59F6688A1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925B1F-5BDA-4871-A3A8-AE96114B39B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8A33E-4EA5-4045-87F1-848CBC0D06A0}">
  <sheetPr codeName="Hoja1">
    <tabColor theme="5" tint="0.59999389629810485"/>
  </sheetPr>
  <dimension ref="A1:CC162"/>
  <sheetViews>
    <sheetView workbookViewId="0">
      <selection activeCell="U10" sqref="U10:AL10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130</v>
      </c>
      <c r="J12" s="10"/>
      <c r="K12" s="10"/>
      <c r="L12" s="10"/>
      <c r="M12" s="10"/>
      <c r="N12" s="11"/>
      <c r="O12" s="18">
        <v>185</v>
      </c>
      <c r="P12" s="10"/>
      <c r="Q12" s="10"/>
      <c r="R12" s="10"/>
      <c r="S12" s="10"/>
      <c r="T12" s="11"/>
      <c r="U12" s="18">
        <v>10</v>
      </c>
      <c r="V12" s="10"/>
      <c r="W12" s="10"/>
      <c r="X12" s="10"/>
      <c r="Y12" s="10"/>
      <c r="Z12" s="10"/>
      <c r="AA12" s="10"/>
      <c r="AB12" s="10"/>
      <c r="AC12" s="11"/>
      <c r="AD12" s="18">
        <v>3</v>
      </c>
      <c r="AE12" s="10"/>
      <c r="AF12" s="10"/>
      <c r="AG12" s="10"/>
      <c r="AH12" s="10"/>
      <c r="AI12" s="10"/>
      <c r="AJ12" s="10"/>
      <c r="AK12" s="10"/>
      <c r="AL12" s="11"/>
      <c r="AM12" s="18">
        <v>67</v>
      </c>
      <c r="AN12" s="10"/>
      <c r="AO12" s="10"/>
      <c r="AP12" s="10"/>
      <c r="AQ12" s="10"/>
      <c r="AR12" s="10"/>
      <c r="AS12" s="11"/>
      <c r="AT12" s="18">
        <v>81</v>
      </c>
      <c r="AU12" s="10"/>
      <c r="AV12" s="10"/>
      <c r="AW12" s="10"/>
      <c r="AX12" s="10"/>
      <c r="AY12" s="10"/>
      <c r="AZ12" s="10"/>
      <c r="BA12" s="10"/>
      <c r="BB12" s="11"/>
      <c r="BC12" s="18">
        <v>53</v>
      </c>
      <c r="BD12" s="10"/>
      <c r="BE12" s="10"/>
      <c r="BF12" s="10"/>
      <c r="BG12" s="10"/>
      <c r="BH12" s="10"/>
      <c r="BI12" s="11"/>
      <c r="BJ12" s="18">
        <v>99</v>
      </c>
      <c r="BK12" s="10"/>
      <c r="BL12" s="10"/>
      <c r="BM12" s="11"/>
      <c r="BN12" s="18"/>
      <c r="BO12" s="10"/>
      <c r="BP12" s="11"/>
      <c r="BQ12" s="18">
        <v>2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643</v>
      </c>
      <c r="J13" s="10"/>
      <c r="K13" s="10"/>
      <c r="L13" s="10"/>
      <c r="M13" s="10"/>
      <c r="N13" s="11"/>
      <c r="O13" s="18">
        <v>1384</v>
      </c>
      <c r="P13" s="10"/>
      <c r="Q13" s="10"/>
      <c r="R13" s="10"/>
      <c r="S13" s="10"/>
      <c r="T13" s="11"/>
      <c r="U13" s="18">
        <v>57</v>
      </c>
      <c r="V13" s="10"/>
      <c r="W13" s="10"/>
      <c r="X13" s="10"/>
      <c r="Y13" s="10"/>
      <c r="Z13" s="10"/>
      <c r="AA13" s="10"/>
      <c r="AB13" s="10"/>
      <c r="AC13" s="11"/>
      <c r="AD13" s="18">
        <v>60</v>
      </c>
      <c r="AE13" s="10"/>
      <c r="AF13" s="10"/>
      <c r="AG13" s="10"/>
      <c r="AH13" s="10"/>
      <c r="AI13" s="10"/>
      <c r="AJ13" s="10"/>
      <c r="AK13" s="10"/>
      <c r="AL13" s="11"/>
      <c r="AM13" s="18">
        <v>270</v>
      </c>
      <c r="AN13" s="10"/>
      <c r="AO13" s="10"/>
      <c r="AP13" s="10"/>
      <c r="AQ13" s="10"/>
      <c r="AR13" s="10"/>
      <c r="AS13" s="11"/>
      <c r="AT13" s="18">
        <v>412</v>
      </c>
      <c r="AU13" s="10"/>
      <c r="AV13" s="10"/>
      <c r="AW13" s="10"/>
      <c r="AX13" s="10"/>
      <c r="AY13" s="10"/>
      <c r="AZ13" s="10"/>
      <c r="BA13" s="10"/>
      <c r="BB13" s="11"/>
      <c r="BC13" s="18">
        <v>316</v>
      </c>
      <c r="BD13" s="10"/>
      <c r="BE13" s="10"/>
      <c r="BF13" s="10"/>
      <c r="BG13" s="10"/>
      <c r="BH13" s="10"/>
      <c r="BI13" s="11"/>
      <c r="BJ13" s="18">
        <v>852</v>
      </c>
      <c r="BK13" s="10"/>
      <c r="BL13" s="10"/>
      <c r="BM13" s="11"/>
      <c r="BN13" s="18"/>
      <c r="BO13" s="10"/>
      <c r="BP13" s="11"/>
      <c r="BQ13" s="18">
        <v>60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3</v>
      </c>
      <c r="J14" s="10"/>
      <c r="K14" s="10"/>
      <c r="L14" s="10"/>
      <c r="M14" s="10"/>
      <c r="N14" s="11"/>
      <c r="O14" s="18">
        <v>2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>
        <v>3</v>
      </c>
      <c r="BD14" s="10"/>
      <c r="BE14" s="10"/>
      <c r="BF14" s="10"/>
      <c r="BG14" s="10"/>
      <c r="BH14" s="10"/>
      <c r="BI14" s="11"/>
      <c r="BJ14" s="18">
        <v>2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3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>
        <v>3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3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12</v>
      </c>
      <c r="J16" s="10"/>
      <c r="K16" s="10"/>
      <c r="L16" s="10"/>
      <c r="M16" s="10"/>
      <c r="N16" s="11"/>
      <c r="O16" s="18">
        <v>26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9</v>
      </c>
      <c r="AN16" s="10"/>
      <c r="AO16" s="10"/>
      <c r="AP16" s="10"/>
      <c r="AQ16" s="10"/>
      <c r="AR16" s="10"/>
      <c r="AS16" s="11"/>
      <c r="AT16" s="18">
        <v>17</v>
      </c>
      <c r="AU16" s="10"/>
      <c r="AV16" s="10"/>
      <c r="AW16" s="10"/>
      <c r="AX16" s="10"/>
      <c r="AY16" s="10"/>
      <c r="AZ16" s="10"/>
      <c r="BA16" s="10"/>
      <c r="BB16" s="11"/>
      <c r="BC16" s="18">
        <v>2</v>
      </c>
      <c r="BD16" s="10"/>
      <c r="BE16" s="10"/>
      <c r="BF16" s="10"/>
      <c r="BG16" s="10"/>
      <c r="BH16" s="10"/>
      <c r="BI16" s="11"/>
      <c r="BJ16" s="18">
        <v>9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34</v>
      </c>
      <c r="J17" s="10"/>
      <c r="K17" s="10"/>
      <c r="L17" s="10"/>
      <c r="M17" s="10"/>
      <c r="N17" s="11"/>
      <c r="O17" s="18">
        <v>100</v>
      </c>
      <c r="P17" s="10"/>
      <c r="Q17" s="10"/>
      <c r="R17" s="10"/>
      <c r="S17" s="10"/>
      <c r="T17" s="11"/>
      <c r="U17" s="18">
        <v>11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18</v>
      </c>
      <c r="AN17" s="10"/>
      <c r="AO17" s="10"/>
      <c r="AP17" s="10"/>
      <c r="AQ17" s="10"/>
      <c r="AR17" s="10"/>
      <c r="AS17" s="11"/>
      <c r="AT17" s="18">
        <v>64</v>
      </c>
      <c r="AU17" s="10"/>
      <c r="AV17" s="10"/>
      <c r="AW17" s="10"/>
      <c r="AX17" s="10"/>
      <c r="AY17" s="10"/>
      <c r="AZ17" s="10"/>
      <c r="BA17" s="10"/>
      <c r="BB17" s="11"/>
      <c r="BC17" s="18">
        <v>5</v>
      </c>
      <c r="BD17" s="10"/>
      <c r="BE17" s="10"/>
      <c r="BF17" s="10"/>
      <c r="BG17" s="10"/>
      <c r="BH17" s="10"/>
      <c r="BI17" s="11"/>
      <c r="BJ17" s="18">
        <v>36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10</v>
      </c>
      <c r="BY17" s="48">
        <f>ROUND((U17+AD17)/13,0)</f>
        <v>1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27</v>
      </c>
      <c r="J18" s="10"/>
      <c r="K18" s="10"/>
      <c r="L18" s="10"/>
      <c r="M18" s="10"/>
      <c r="N18" s="11"/>
      <c r="O18" s="18">
        <v>60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16</v>
      </c>
      <c r="AN18" s="10"/>
      <c r="AO18" s="10"/>
      <c r="AP18" s="10"/>
      <c r="AQ18" s="10"/>
      <c r="AR18" s="10"/>
      <c r="AS18" s="11"/>
      <c r="AT18" s="18">
        <v>21</v>
      </c>
      <c r="AU18" s="10"/>
      <c r="AV18" s="10"/>
      <c r="AW18" s="10"/>
      <c r="AX18" s="10"/>
      <c r="AY18" s="10"/>
      <c r="AZ18" s="10"/>
      <c r="BA18" s="10"/>
      <c r="BB18" s="11"/>
      <c r="BC18" s="18">
        <v>11</v>
      </c>
      <c r="BD18" s="10"/>
      <c r="BE18" s="10"/>
      <c r="BF18" s="10"/>
      <c r="BG18" s="10"/>
      <c r="BH18" s="10"/>
      <c r="BI18" s="11"/>
      <c r="BJ18" s="18">
        <v>39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25</v>
      </c>
      <c r="J19" s="10"/>
      <c r="K19" s="10"/>
      <c r="L19" s="10"/>
      <c r="M19" s="10"/>
      <c r="N19" s="11"/>
      <c r="O19" s="18">
        <v>55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15</v>
      </c>
      <c r="AN19" s="10"/>
      <c r="AO19" s="10"/>
      <c r="AP19" s="10"/>
      <c r="AQ19" s="10"/>
      <c r="AR19" s="10"/>
      <c r="AS19" s="11"/>
      <c r="AT19" s="18">
        <v>18</v>
      </c>
      <c r="AU19" s="10"/>
      <c r="AV19" s="10"/>
      <c r="AW19" s="10"/>
      <c r="AX19" s="10"/>
      <c r="AY19" s="10"/>
      <c r="AZ19" s="10"/>
      <c r="BA19" s="10"/>
      <c r="BB19" s="11"/>
      <c r="BC19" s="18">
        <v>10</v>
      </c>
      <c r="BD19" s="10"/>
      <c r="BE19" s="10"/>
      <c r="BF19" s="10"/>
      <c r="BG19" s="10"/>
      <c r="BH19" s="10"/>
      <c r="BI19" s="11"/>
      <c r="BJ19" s="18">
        <v>37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20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22</v>
      </c>
      <c r="J20" s="10"/>
      <c r="K20" s="10"/>
      <c r="L20" s="10"/>
      <c r="M20" s="10"/>
      <c r="N20" s="11"/>
      <c r="O20" s="18">
        <v>53</v>
      </c>
      <c r="P20" s="10"/>
      <c r="Q20" s="10"/>
      <c r="R20" s="10"/>
      <c r="S20" s="10"/>
      <c r="T20" s="11"/>
      <c r="U20" s="18">
        <v>6</v>
      </c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>
        <v>11</v>
      </c>
      <c r="AN20" s="10"/>
      <c r="AO20" s="10"/>
      <c r="AP20" s="10"/>
      <c r="AQ20" s="10"/>
      <c r="AR20" s="10"/>
      <c r="AS20" s="11"/>
      <c r="AT20" s="18">
        <v>31</v>
      </c>
      <c r="AU20" s="10"/>
      <c r="AV20" s="10"/>
      <c r="AW20" s="10"/>
      <c r="AX20" s="10"/>
      <c r="AY20" s="10"/>
      <c r="AZ20" s="10"/>
      <c r="BA20" s="10"/>
      <c r="BB20" s="11"/>
      <c r="BC20" s="18">
        <v>5</v>
      </c>
      <c r="BD20" s="10"/>
      <c r="BE20" s="10"/>
      <c r="BF20" s="10"/>
      <c r="BG20" s="10"/>
      <c r="BH20" s="10"/>
      <c r="BI20" s="11"/>
      <c r="BJ20" s="18">
        <v>21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22</v>
      </c>
      <c r="J21" s="10"/>
      <c r="K21" s="10"/>
      <c r="L21" s="10"/>
      <c r="M21" s="10"/>
      <c r="N21" s="11"/>
      <c r="O21" s="18">
        <v>49</v>
      </c>
      <c r="P21" s="10"/>
      <c r="Q21" s="10"/>
      <c r="R21" s="10"/>
      <c r="S21" s="10"/>
      <c r="T21" s="11"/>
      <c r="U21" s="18">
        <v>6</v>
      </c>
      <c r="V21" s="10"/>
      <c r="W21" s="10"/>
      <c r="X21" s="10"/>
      <c r="Y21" s="10"/>
      <c r="Z21" s="10"/>
      <c r="AA21" s="10"/>
      <c r="AB21" s="10"/>
      <c r="AC21" s="11"/>
      <c r="AD21" s="18">
        <v>0</v>
      </c>
      <c r="AE21" s="10"/>
      <c r="AF21" s="10"/>
      <c r="AG21" s="10"/>
      <c r="AH21" s="10"/>
      <c r="AI21" s="10"/>
      <c r="AJ21" s="10"/>
      <c r="AK21" s="10"/>
      <c r="AL21" s="11"/>
      <c r="AM21" s="18">
        <v>11</v>
      </c>
      <c r="AN21" s="10"/>
      <c r="AO21" s="10"/>
      <c r="AP21" s="10"/>
      <c r="AQ21" s="10"/>
      <c r="AR21" s="10"/>
      <c r="AS21" s="11"/>
      <c r="AT21" s="18">
        <v>30</v>
      </c>
      <c r="AU21" s="10"/>
      <c r="AV21" s="10"/>
      <c r="AW21" s="10"/>
      <c r="AX21" s="10"/>
      <c r="AY21" s="10"/>
      <c r="AZ21" s="10"/>
      <c r="BA21" s="10"/>
      <c r="BB21" s="11"/>
      <c r="BC21" s="18">
        <v>5</v>
      </c>
      <c r="BD21" s="10"/>
      <c r="BE21" s="10"/>
      <c r="BF21" s="10"/>
      <c r="BG21" s="10"/>
      <c r="BH21" s="10"/>
      <c r="BI21" s="11"/>
      <c r="BJ21" s="18">
        <v>19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6</v>
      </c>
      <c r="BY21" s="48">
        <f>ROUND((U21+AD21)/12,0)</f>
        <v>1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10</v>
      </c>
      <c r="J22" s="10"/>
      <c r="K22" s="10"/>
      <c r="L22" s="10"/>
      <c r="M22" s="10"/>
      <c r="N22" s="11"/>
      <c r="O22" s="18">
        <v>2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6</v>
      </c>
      <c r="AN22" s="10"/>
      <c r="AO22" s="10"/>
      <c r="AP22" s="10"/>
      <c r="AQ22" s="10"/>
      <c r="AR22" s="10"/>
      <c r="AS22" s="11"/>
      <c r="AT22" s="18">
        <v>2</v>
      </c>
      <c r="AU22" s="10"/>
      <c r="AV22" s="10"/>
      <c r="AW22" s="10"/>
      <c r="AX22" s="10"/>
      <c r="AY22" s="10"/>
      <c r="AZ22" s="10"/>
      <c r="BA22" s="10"/>
      <c r="BB22" s="11"/>
      <c r="BC22" s="18">
        <v>4</v>
      </c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9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6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3</v>
      </c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9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48</v>
      </c>
      <c r="J24" s="10"/>
      <c r="K24" s="10"/>
      <c r="L24" s="10"/>
      <c r="M24" s="10"/>
      <c r="N24" s="11"/>
      <c r="O24" s="18">
        <v>42</v>
      </c>
      <c r="P24" s="10"/>
      <c r="Q24" s="10"/>
      <c r="R24" s="10"/>
      <c r="S24" s="10"/>
      <c r="T24" s="11"/>
      <c r="U24" s="18">
        <v>3</v>
      </c>
      <c r="V24" s="10"/>
      <c r="W24" s="10"/>
      <c r="X24" s="10"/>
      <c r="Y24" s="10"/>
      <c r="Z24" s="10"/>
      <c r="AA24" s="10"/>
      <c r="AB24" s="10"/>
      <c r="AC24" s="11"/>
      <c r="AD24" s="18">
        <v>2</v>
      </c>
      <c r="AE24" s="10"/>
      <c r="AF24" s="10"/>
      <c r="AG24" s="10"/>
      <c r="AH24" s="10"/>
      <c r="AI24" s="10"/>
      <c r="AJ24" s="10"/>
      <c r="AK24" s="10"/>
      <c r="AL24" s="11"/>
      <c r="AM24" s="18">
        <v>19</v>
      </c>
      <c r="AN24" s="10"/>
      <c r="AO24" s="10"/>
      <c r="AP24" s="10"/>
      <c r="AQ24" s="10"/>
      <c r="AR24" s="10"/>
      <c r="AS24" s="11"/>
      <c r="AT24" s="18">
        <v>10</v>
      </c>
      <c r="AU24" s="10"/>
      <c r="AV24" s="10"/>
      <c r="AW24" s="10"/>
      <c r="AX24" s="10"/>
      <c r="AY24" s="10"/>
      <c r="AZ24" s="10"/>
      <c r="BA24" s="10"/>
      <c r="BB24" s="11"/>
      <c r="BC24" s="18">
        <v>26</v>
      </c>
      <c r="BD24" s="10"/>
      <c r="BE24" s="10"/>
      <c r="BF24" s="10"/>
      <c r="BG24" s="10"/>
      <c r="BH24" s="10"/>
      <c r="BI24" s="11"/>
      <c r="BJ24" s="18">
        <v>28</v>
      </c>
      <c r="BK24" s="10"/>
      <c r="BL24" s="10"/>
      <c r="BM24" s="11"/>
      <c r="BN24" s="18"/>
      <c r="BO24" s="10"/>
      <c r="BP24" s="11"/>
      <c r="BQ24" s="18">
        <v>2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550</v>
      </c>
      <c r="J25" s="10"/>
      <c r="K25" s="10"/>
      <c r="L25" s="10"/>
      <c r="M25" s="10"/>
      <c r="N25" s="11"/>
      <c r="O25" s="18">
        <v>1180</v>
      </c>
      <c r="P25" s="10"/>
      <c r="Q25" s="10"/>
      <c r="R25" s="10"/>
      <c r="S25" s="10"/>
      <c r="T25" s="11"/>
      <c r="U25" s="18">
        <v>40</v>
      </c>
      <c r="V25" s="10"/>
      <c r="W25" s="10"/>
      <c r="X25" s="10"/>
      <c r="Y25" s="10"/>
      <c r="Z25" s="10"/>
      <c r="AA25" s="10"/>
      <c r="AB25" s="10"/>
      <c r="AC25" s="11"/>
      <c r="AD25" s="18">
        <v>60</v>
      </c>
      <c r="AE25" s="10"/>
      <c r="AF25" s="10"/>
      <c r="AG25" s="10"/>
      <c r="AH25" s="10"/>
      <c r="AI25" s="10"/>
      <c r="AJ25" s="10"/>
      <c r="AK25" s="10"/>
      <c r="AL25" s="11"/>
      <c r="AM25" s="18">
        <v>220</v>
      </c>
      <c r="AN25" s="10"/>
      <c r="AO25" s="10"/>
      <c r="AP25" s="10"/>
      <c r="AQ25" s="10"/>
      <c r="AR25" s="10"/>
      <c r="AS25" s="11"/>
      <c r="AT25" s="18">
        <v>300</v>
      </c>
      <c r="AU25" s="10"/>
      <c r="AV25" s="10"/>
      <c r="AW25" s="10"/>
      <c r="AX25" s="10"/>
      <c r="AY25" s="10"/>
      <c r="AZ25" s="10"/>
      <c r="BA25" s="10"/>
      <c r="BB25" s="11"/>
      <c r="BC25" s="18">
        <v>290</v>
      </c>
      <c r="BD25" s="10"/>
      <c r="BE25" s="10"/>
      <c r="BF25" s="10"/>
      <c r="BG25" s="10"/>
      <c r="BH25" s="10"/>
      <c r="BI25" s="11"/>
      <c r="BJ25" s="18">
        <v>760</v>
      </c>
      <c r="BK25" s="10"/>
      <c r="BL25" s="10"/>
      <c r="BM25" s="11"/>
      <c r="BN25" s="18"/>
      <c r="BO25" s="10"/>
      <c r="BP25" s="11"/>
      <c r="BQ25" s="18">
        <v>60</v>
      </c>
      <c r="BR25" s="10"/>
      <c r="BS25" s="11"/>
      <c r="BX25" s="48">
        <f>ROUND((I25+O25)/100,0)</f>
        <v>17</v>
      </c>
      <c r="BY25" s="48">
        <f>ROUND((U25+AD25)/100,0)</f>
        <v>1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8</v>
      </c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6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>
        <v>2</v>
      </c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66</v>
      </c>
      <c r="BY39" s="50">
        <f>SUM(BY14:BY38)</f>
        <v>3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>
        <v>1</v>
      </c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>
        <v>1</v>
      </c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>
        <v>1</v>
      </c>
      <c r="J73" s="10"/>
      <c r="K73" s="10"/>
      <c r="L73" s="10"/>
      <c r="M73" s="10"/>
      <c r="N73" s="11"/>
      <c r="O73" s="18">
        <v>1</v>
      </c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>
        <v>1</v>
      </c>
      <c r="J74" s="10"/>
      <c r="K74" s="10"/>
      <c r="L74" s="10"/>
      <c r="M74" s="10"/>
      <c r="N74" s="11"/>
      <c r="O74" s="18">
        <v>1</v>
      </c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2</v>
      </c>
    </row>
    <row r="81" spans="2:81">
      <c r="B81" s="37" t="s">
        <v>5</v>
      </c>
      <c r="C81" s="23"/>
      <c r="D81" s="24"/>
      <c r="E81" s="18">
        <v>12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5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7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5</v>
      </c>
      <c r="BP81" s="32">
        <v>114</v>
      </c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9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5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4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>
        <v>1</v>
      </c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>
        <v>1</v>
      </c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2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2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40</v>
      </c>
    </row>
    <row r="95" spans="2:81" ht="12.6" customHeight="1">
      <c r="B95" s="28" t="s">
        <v>58</v>
      </c>
      <c r="C95" s="10"/>
      <c r="D95" s="11"/>
      <c r="E95" s="29">
        <v>184</v>
      </c>
      <c r="F95" s="11"/>
      <c r="G95" s="29">
        <v>19</v>
      </c>
      <c r="H95" s="10"/>
      <c r="I95" s="11"/>
      <c r="J95" s="18">
        <v>13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86</v>
      </c>
      <c r="U95" s="10"/>
      <c r="V95" s="10"/>
      <c r="W95" s="10"/>
      <c r="X95" s="10"/>
      <c r="Y95" s="11"/>
      <c r="Z95" s="18">
        <v>7</v>
      </c>
      <c r="AA95" s="10"/>
      <c r="AB95" s="10"/>
      <c r="AC95" s="10"/>
      <c r="AD95" s="10"/>
      <c r="AE95" s="10"/>
      <c r="AF95" s="11"/>
      <c r="AG95" s="18">
        <v>85</v>
      </c>
      <c r="AH95" s="10"/>
      <c r="AI95" s="10"/>
      <c r="AJ95" s="10"/>
      <c r="AK95" s="11"/>
      <c r="AL95" s="18">
        <v>12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5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1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4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>
        <v>1</v>
      </c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171</v>
      </c>
      <c r="F98" s="11"/>
      <c r="G98" s="29">
        <v>14</v>
      </c>
      <c r="H98" s="10"/>
      <c r="I98" s="11"/>
      <c r="J98" s="18">
        <v>21</v>
      </c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>
        <v>78</v>
      </c>
      <c r="U98" s="10"/>
      <c r="V98" s="10"/>
      <c r="W98" s="10"/>
      <c r="X98" s="10"/>
      <c r="Y98" s="11"/>
      <c r="Z98" s="18">
        <v>3</v>
      </c>
      <c r="AA98" s="10"/>
      <c r="AB98" s="10"/>
      <c r="AC98" s="10"/>
      <c r="AD98" s="10"/>
      <c r="AE98" s="10"/>
      <c r="AF98" s="11"/>
      <c r="AG98" s="18">
        <v>72</v>
      </c>
      <c r="AH98" s="10"/>
      <c r="AI98" s="10"/>
      <c r="AJ98" s="10"/>
      <c r="AK98" s="11"/>
      <c r="AL98" s="18">
        <v>10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42</v>
      </c>
      <c r="P104" s="10"/>
      <c r="Q104" s="11"/>
      <c r="R104" s="18"/>
      <c r="S104" s="10"/>
      <c r="T104" s="10"/>
      <c r="U104" s="11"/>
      <c r="V104" s="18">
        <v>6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23</v>
      </c>
      <c r="AG104" s="10"/>
      <c r="AH104" s="11"/>
      <c r="AI104" s="18"/>
      <c r="AJ104" s="10"/>
      <c r="AK104" s="10"/>
      <c r="AL104" s="10"/>
      <c r="AM104" s="10"/>
      <c r="AN104" s="11"/>
      <c r="AO104" s="18">
        <v>13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44</v>
      </c>
      <c r="P105" s="10"/>
      <c r="Q105" s="11"/>
      <c r="R105" s="18"/>
      <c r="S105" s="10"/>
      <c r="T105" s="10"/>
      <c r="U105" s="11"/>
      <c r="V105" s="18">
        <v>7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23</v>
      </c>
      <c r="AG105" s="10"/>
      <c r="AH105" s="11"/>
      <c r="AI105" s="18"/>
      <c r="AJ105" s="10"/>
      <c r="AK105" s="10"/>
      <c r="AL105" s="10"/>
      <c r="AM105" s="10"/>
      <c r="AN105" s="11"/>
      <c r="AO105" s="18">
        <v>14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14</v>
      </c>
      <c r="P106" s="10"/>
      <c r="Q106" s="11"/>
      <c r="R106" s="18"/>
      <c r="S106" s="10"/>
      <c r="T106" s="10"/>
      <c r="U106" s="11"/>
      <c r="V106" s="18">
        <v>2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8</v>
      </c>
      <c r="AG106" s="10"/>
      <c r="AH106" s="11"/>
      <c r="AI106" s="18"/>
      <c r="AJ106" s="10"/>
      <c r="AK106" s="10"/>
      <c r="AL106" s="10"/>
      <c r="AM106" s="10"/>
      <c r="AN106" s="11"/>
      <c r="AO106" s="18">
        <v>4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1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1</v>
      </c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>
        <v>1</v>
      </c>
      <c r="Q132" s="11"/>
      <c r="R132" s="16"/>
      <c r="S132" s="10"/>
      <c r="T132" s="10"/>
      <c r="U132" s="10"/>
      <c r="V132" s="10"/>
      <c r="W132" s="10"/>
      <c r="X132" s="11"/>
      <c r="Y132" s="16">
        <v>1</v>
      </c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>
        <v>1</v>
      </c>
      <c r="Q133" s="11"/>
      <c r="R133" s="12"/>
      <c r="S133" s="10"/>
      <c r="T133" s="10"/>
      <c r="U133" s="10"/>
      <c r="V133" s="10"/>
      <c r="W133" s="10"/>
      <c r="X133" s="11"/>
      <c r="Y133" s="12">
        <v>1</v>
      </c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379B9-8221-4B91-9FC3-D3A93597DCAF}">
  <sheetPr codeName="Hoja10">
    <tabColor rgb="FF92D050"/>
  </sheetPr>
  <dimension ref="A1:CC162"/>
  <sheetViews>
    <sheetView workbookViewId="0">
      <selection activeCell="BN19" sqref="BN19:BP19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116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</v>
      </c>
      <c r="J12" s="10"/>
      <c r="K12" s="10"/>
      <c r="L12" s="10"/>
      <c r="M12" s="10"/>
      <c r="N12" s="11"/>
      <c r="O12" s="18">
        <v>18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9</v>
      </c>
      <c r="AU12" s="10"/>
      <c r="AV12" s="10"/>
      <c r="AW12" s="10"/>
      <c r="AX12" s="10"/>
      <c r="AY12" s="10"/>
      <c r="AZ12" s="10"/>
      <c r="BA12" s="10"/>
      <c r="BB12" s="11"/>
      <c r="BC12" s="18">
        <v>1</v>
      </c>
      <c r="BD12" s="10"/>
      <c r="BE12" s="10"/>
      <c r="BF12" s="10"/>
      <c r="BG12" s="10"/>
      <c r="BH12" s="10"/>
      <c r="BI12" s="11"/>
      <c r="BJ12" s="18">
        <v>9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31</v>
      </c>
      <c r="J13" s="10"/>
      <c r="K13" s="10"/>
      <c r="L13" s="10"/>
      <c r="M13" s="10"/>
      <c r="N13" s="11"/>
      <c r="O13" s="18">
        <v>161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30</v>
      </c>
      <c r="AN13" s="10"/>
      <c r="AO13" s="10"/>
      <c r="AP13" s="10"/>
      <c r="AQ13" s="10"/>
      <c r="AR13" s="10"/>
      <c r="AS13" s="11"/>
      <c r="AT13" s="18">
        <v>96</v>
      </c>
      <c r="AU13" s="10"/>
      <c r="AV13" s="10"/>
      <c r="AW13" s="10"/>
      <c r="AX13" s="10"/>
      <c r="AY13" s="10"/>
      <c r="AZ13" s="10"/>
      <c r="BA13" s="10"/>
      <c r="BB13" s="11"/>
      <c r="BC13" s="18">
        <v>1</v>
      </c>
      <c r="BD13" s="10"/>
      <c r="BE13" s="10"/>
      <c r="BF13" s="10"/>
      <c r="BG13" s="10"/>
      <c r="BH13" s="10"/>
      <c r="BI13" s="11"/>
      <c r="BJ13" s="18">
        <v>65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4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3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4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3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8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3</v>
      </c>
      <c r="AU20" s="10"/>
      <c r="AV20" s="10"/>
      <c r="AW20" s="10"/>
      <c r="AX20" s="10"/>
      <c r="AY20" s="10"/>
      <c r="AZ20" s="10"/>
      <c r="BA20" s="10"/>
      <c r="BB20" s="11"/>
      <c r="BC20" s="18">
        <v>1</v>
      </c>
      <c r="BD20" s="10"/>
      <c r="BE20" s="10"/>
      <c r="BF20" s="10"/>
      <c r="BG20" s="10"/>
      <c r="BH20" s="10"/>
      <c r="BI20" s="11"/>
      <c r="BJ20" s="18">
        <v>5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7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3</v>
      </c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4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>
        <v>6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</v>
      </c>
      <c r="AN24" s="10"/>
      <c r="AO24" s="10"/>
      <c r="AP24" s="10"/>
      <c r="AQ24" s="10"/>
      <c r="AR24" s="10"/>
      <c r="AS24" s="11"/>
      <c r="AT24" s="18">
        <v>3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3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30</v>
      </c>
      <c r="J25" s="10"/>
      <c r="K25" s="10"/>
      <c r="L25" s="10"/>
      <c r="M25" s="10"/>
      <c r="N25" s="11"/>
      <c r="O25" s="18">
        <v>150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30</v>
      </c>
      <c r="AN25" s="10"/>
      <c r="AO25" s="10"/>
      <c r="AP25" s="10"/>
      <c r="AQ25" s="10"/>
      <c r="AR25" s="10"/>
      <c r="AS25" s="11"/>
      <c r="AT25" s="18">
        <v>90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60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2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4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4</v>
      </c>
      <c r="BP81" s="32">
        <v>68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/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8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4</v>
      </c>
      <c r="AG104" s="10"/>
      <c r="AH104" s="11"/>
      <c r="AI104" s="18"/>
      <c r="AJ104" s="10"/>
      <c r="AK104" s="10"/>
      <c r="AL104" s="10"/>
      <c r="AM104" s="10"/>
      <c r="AN104" s="11"/>
      <c r="AO104" s="18">
        <v>4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8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4</v>
      </c>
      <c r="AG105" s="10"/>
      <c r="AH105" s="11"/>
      <c r="AI105" s="18"/>
      <c r="AJ105" s="10"/>
      <c r="AK105" s="10"/>
      <c r="AL105" s="10"/>
      <c r="AM105" s="10"/>
      <c r="AN105" s="11"/>
      <c r="AO105" s="18">
        <v>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2A27C-B5B7-4113-822E-B9A59040CA82}">
  <sheetPr codeName="Hoja11">
    <tabColor rgb="FFFFCCFF"/>
  </sheetPr>
  <dimension ref="A1:CC162"/>
  <sheetViews>
    <sheetView workbookViewId="0">
      <selection activeCell="BN18" sqref="BN18:BP18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11</v>
      </c>
      <c r="J12" s="10"/>
      <c r="K12" s="10"/>
      <c r="L12" s="10"/>
      <c r="M12" s="10"/>
      <c r="N12" s="11"/>
      <c r="O12" s="18">
        <v>63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4</v>
      </c>
      <c r="AN12" s="10"/>
      <c r="AO12" s="10"/>
      <c r="AP12" s="10"/>
      <c r="AQ12" s="10"/>
      <c r="AR12" s="10"/>
      <c r="AS12" s="11"/>
      <c r="AT12" s="18">
        <v>17</v>
      </c>
      <c r="AU12" s="10"/>
      <c r="AV12" s="10"/>
      <c r="AW12" s="10"/>
      <c r="AX12" s="10"/>
      <c r="AY12" s="10"/>
      <c r="AZ12" s="10"/>
      <c r="BA12" s="10"/>
      <c r="BB12" s="11"/>
      <c r="BC12" s="18">
        <v>6</v>
      </c>
      <c r="BD12" s="10"/>
      <c r="BE12" s="10"/>
      <c r="BF12" s="10"/>
      <c r="BG12" s="10"/>
      <c r="BH12" s="10"/>
      <c r="BI12" s="11"/>
      <c r="BJ12" s="18">
        <v>46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55</v>
      </c>
      <c r="J13" s="10"/>
      <c r="K13" s="10"/>
      <c r="L13" s="10"/>
      <c r="M13" s="10"/>
      <c r="N13" s="11"/>
      <c r="O13" s="18">
        <v>554</v>
      </c>
      <c r="P13" s="10"/>
      <c r="Q13" s="10"/>
      <c r="R13" s="10"/>
      <c r="S13" s="10"/>
      <c r="T13" s="11"/>
      <c r="U13" s="18">
        <v>1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31</v>
      </c>
      <c r="AN13" s="10"/>
      <c r="AO13" s="10"/>
      <c r="AP13" s="10"/>
      <c r="AQ13" s="10"/>
      <c r="AR13" s="10"/>
      <c r="AS13" s="11"/>
      <c r="AT13" s="18">
        <v>85</v>
      </c>
      <c r="AU13" s="10"/>
      <c r="AV13" s="10"/>
      <c r="AW13" s="10"/>
      <c r="AX13" s="10"/>
      <c r="AY13" s="10"/>
      <c r="AZ13" s="10"/>
      <c r="BA13" s="10"/>
      <c r="BB13" s="11"/>
      <c r="BC13" s="18">
        <v>23</v>
      </c>
      <c r="BD13" s="10"/>
      <c r="BE13" s="10"/>
      <c r="BF13" s="10"/>
      <c r="BG13" s="10"/>
      <c r="BH13" s="10"/>
      <c r="BI13" s="11"/>
      <c r="BJ13" s="18">
        <v>469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2</v>
      </c>
      <c r="J16" s="10"/>
      <c r="K16" s="10"/>
      <c r="L16" s="10"/>
      <c r="M16" s="10"/>
      <c r="N16" s="11"/>
      <c r="O16" s="18">
        <v>10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4</v>
      </c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>
        <v>6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</v>
      </c>
      <c r="J17" s="10"/>
      <c r="K17" s="10"/>
      <c r="L17" s="10"/>
      <c r="M17" s="10"/>
      <c r="N17" s="11"/>
      <c r="O17" s="18">
        <v>40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16</v>
      </c>
      <c r="AU17" s="10"/>
      <c r="AV17" s="10"/>
      <c r="AW17" s="10"/>
      <c r="AX17" s="10"/>
      <c r="AY17" s="10"/>
      <c r="AZ17" s="10"/>
      <c r="BA17" s="10"/>
      <c r="BB17" s="11"/>
      <c r="BC17" s="18">
        <v>1</v>
      </c>
      <c r="BD17" s="10"/>
      <c r="BE17" s="10"/>
      <c r="BF17" s="10"/>
      <c r="BG17" s="10"/>
      <c r="BH17" s="10"/>
      <c r="BI17" s="11"/>
      <c r="BJ17" s="18">
        <v>24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</v>
      </c>
      <c r="J18" s="10"/>
      <c r="K18" s="10"/>
      <c r="L18" s="10"/>
      <c r="M18" s="10"/>
      <c r="N18" s="11"/>
      <c r="O18" s="18">
        <v>17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4</v>
      </c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>
        <v>13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</v>
      </c>
      <c r="J19" s="10"/>
      <c r="K19" s="10"/>
      <c r="L19" s="10"/>
      <c r="M19" s="10"/>
      <c r="N19" s="11"/>
      <c r="O19" s="18">
        <v>17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4</v>
      </c>
      <c r="AU19" s="10"/>
      <c r="AV19" s="10"/>
      <c r="AW19" s="10"/>
      <c r="AX19" s="10"/>
      <c r="AY19" s="10"/>
      <c r="AZ19" s="10"/>
      <c r="BA19" s="10"/>
      <c r="BB19" s="11"/>
      <c r="BC19" s="18">
        <v>2</v>
      </c>
      <c r="BD19" s="10"/>
      <c r="BE19" s="10"/>
      <c r="BF19" s="10"/>
      <c r="BG19" s="10"/>
      <c r="BH19" s="10"/>
      <c r="BI19" s="11"/>
      <c r="BJ19" s="18">
        <v>13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5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17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1</v>
      </c>
      <c r="AN20" s="10"/>
      <c r="AO20" s="10"/>
      <c r="AP20" s="10"/>
      <c r="AQ20" s="10"/>
      <c r="AR20" s="10"/>
      <c r="AS20" s="11"/>
      <c r="AT20" s="18">
        <v>5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12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17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1</v>
      </c>
      <c r="AN21" s="10"/>
      <c r="AO21" s="10"/>
      <c r="AP21" s="10"/>
      <c r="AQ21" s="10"/>
      <c r="AR21" s="10"/>
      <c r="AS21" s="11"/>
      <c r="AT21" s="18">
        <v>5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12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</v>
      </c>
      <c r="J22" s="10"/>
      <c r="K22" s="10"/>
      <c r="L22" s="10"/>
      <c r="M22" s="10"/>
      <c r="N22" s="11"/>
      <c r="O22" s="18">
        <v>3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>
        <v>2</v>
      </c>
      <c r="AU22" s="10"/>
      <c r="AV22" s="10"/>
      <c r="AW22" s="10"/>
      <c r="AX22" s="10"/>
      <c r="AY22" s="10"/>
      <c r="AZ22" s="10"/>
      <c r="BA22" s="10"/>
      <c r="BB22" s="11"/>
      <c r="BC22" s="18">
        <v>1</v>
      </c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0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0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5</v>
      </c>
      <c r="J24" s="10"/>
      <c r="K24" s="10"/>
      <c r="L24" s="10"/>
      <c r="M24" s="10"/>
      <c r="N24" s="11"/>
      <c r="O24" s="18">
        <v>16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3</v>
      </c>
      <c r="AN24" s="10"/>
      <c r="AO24" s="10"/>
      <c r="AP24" s="10"/>
      <c r="AQ24" s="10"/>
      <c r="AR24" s="10"/>
      <c r="AS24" s="11"/>
      <c r="AT24" s="18">
        <v>2</v>
      </c>
      <c r="AU24" s="10"/>
      <c r="AV24" s="10"/>
      <c r="AW24" s="10"/>
      <c r="AX24" s="10"/>
      <c r="AY24" s="10"/>
      <c r="AZ24" s="10"/>
      <c r="BA24" s="10"/>
      <c r="BB24" s="11"/>
      <c r="BC24" s="18">
        <v>2</v>
      </c>
      <c r="BD24" s="10"/>
      <c r="BE24" s="10"/>
      <c r="BF24" s="10"/>
      <c r="BG24" s="10"/>
      <c r="BH24" s="10"/>
      <c r="BI24" s="11"/>
      <c r="BJ24" s="18">
        <v>14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50</v>
      </c>
      <c r="J25" s="10"/>
      <c r="K25" s="10"/>
      <c r="L25" s="10"/>
      <c r="M25" s="10"/>
      <c r="N25" s="11"/>
      <c r="O25" s="18">
        <v>480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30</v>
      </c>
      <c r="AN25" s="10"/>
      <c r="AO25" s="10"/>
      <c r="AP25" s="10"/>
      <c r="AQ25" s="10"/>
      <c r="AR25" s="10"/>
      <c r="AS25" s="11"/>
      <c r="AT25" s="18">
        <v>60</v>
      </c>
      <c r="AU25" s="10"/>
      <c r="AV25" s="10"/>
      <c r="AW25" s="10"/>
      <c r="AX25" s="10"/>
      <c r="AY25" s="10"/>
      <c r="AZ25" s="10"/>
      <c r="BA25" s="10"/>
      <c r="BB25" s="11"/>
      <c r="BC25" s="18">
        <v>20</v>
      </c>
      <c r="BD25" s="10"/>
      <c r="BE25" s="10"/>
      <c r="BF25" s="10"/>
      <c r="BG25" s="10"/>
      <c r="BH25" s="10"/>
      <c r="BI25" s="11"/>
      <c r="BJ25" s="18">
        <v>420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5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15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>
        <v>2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>
        <v>1</v>
      </c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1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1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1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1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>
        <v>1</v>
      </c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9</v>
      </c>
    </row>
    <row r="95" spans="2:81" ht="12.6" customHeight="1">
      <c r="B95" s="28" t="s">
        <v>58</v>
      </c>
      <c r="C95" s="10"/>
      <c r="D95" s="11"/>
      <c r="E95" s="29">
        <v>91</v>
      </c>
      <c r="F95" s="11"/>
      <c r="G95" s="29">
        <v>19</v>
      </c>
      <c r="H95" s="10"/>
      <c r="I95" s="11"/>
      <c r="J95" s="18">
        <v>22</v>
      </c>
      <c r="K95" s="10"/>
      <c r="L95" s="10"/>
      <c r="M95" s="11"/>
      <c r="N95" s="18">
        <v>19</v>
      </c>
      <c r="O95" s="10"/>
      <c r="P95" s="10"/>
      <c r="Q95" s="10"/>
      <c r="R95" s="10"/>
      <c r="S95" s="11"/>
      <c r="T95" s="18">
        <v>26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43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33</v>
      </c>
      <c r="F98" s="11"/>
      <c r="G98" s="29">
        <v>19</v>
      </c>
      <c r="H98" s="10"/>
      <c r="I98" s="11"/>
      <c r="J98" s="18">
        <v>23</v>
      </c>
      <c r="K98" s="10"/>
      <c r="L98" s="10"/>
      <c r="M98" s="11"/>
      <c r="N98" s="18">
        <v>19</v>
      </c>
      <c r="O98" s="10"/>
      <c r="P98" s="10"/>
      <c r="Q98" s="10"/>
      <c r="R98" s="10"/>
      <c r="S98" s="11"/>
      <c r="T98" s="18">
        <v>3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7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14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</v>
      </c>
      <c r="AG104" s="10"/>
      <c r="AH104" s="11"/>
      <c r="AI104" s="18"/>
      <c r="AJ104" s="10"/>
      <c r="AK104" s="10"/>
      <c r="AL104" s="10"/>
      <c r="AM104" s="10"/>
      <c r="AN104" s="11"/>
      <c r="AO104" s="18">
        <v>12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14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</v>
      </c>
      <c r="AG105" s="10"/>
      <c r="AH105" s="11"/>
      <c r="AI105" s="18"/>
      <c r="AJ105" s="10"/>
      <c r="AK105" s="10"/>
      <c r="AL105" s="10"/>
      <c r="AM105" s="10"/>
      <c r="AN105" s="11"/>
      <c r="AO105" s="18">
        <v>12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7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2</v>
      </c>
      <c r="AG106" s="10"/>
      <c r="AH106" s="11"/>
      <c r="AI106" s="18"/>
      <c r="AJ106" s="10"/>
      <c r="AK106" s="10"/>
      <c r="AL106" s="10"/>
      <c r="AM106" s="10"/>
      <c r="AN106" s="11"/>
      <c r="AO106" s="18">
        <v>5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723A6-B23D-4E0C-A124-11424B2DC47E}">
  <sheetPr codeName="Hoja12">
    <tabColor rgb="FFFFCCFF"/>
  </sheetPr>
  <dimension ref="A1:CC162"/>
  <sheetViews>
    <sheetView workbookViewId="0">
      <selection activeCell="BV19" sqref="BV19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117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10</v>
      </c>
      <c r="J12" s="10"/>
      <c r="K12" s="10"/>
      <c r="L12" s="10"/>
      <c r="M12" s="10"/>
      <c r="N12" s="11"/>
      <c r="O12" s="18">
        <v>57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3</v>
      </c>
      <c r="AN12" s="10"/>
      <c r="AO12" s="10"/>
      <c r="AP12" s="10"/>
      <c r="AQ12" s="10"/>
      <c r="AR12" s="10"/>
      <c r="AS12" s="11"/>
      <c r="AT12" s="18">
        <v>14</v>
      </c>
      <c r="AU12" s="10"/>
      <c r="AV12" s="10"/>
      <c r="AW12" s="10"/>
      <c r="AX12" s="10"/>
      <c r="AY12" s="10"/>
      <c r="AZ12" s="10"/>
      <c r="BA12" s="10"/>
      <c r="BB12" s="11"/>
      <c r="BC12" s="18">
        <v>6</v>
      </c>
      <c r="BD12" s="10"/>
      <c r="BE12" s="10"/>
      <c r="BF12" s="10"/>
      <c r="BG12" s="10"/>
      <c r="BH12" s="10"/>
      <c r="BI12" s="11"/>
      <c r="BJ12" s="18">
        <v>43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54</v>
      </c>
      <c r="J13" s="10"/>
      <c r="K13" s="10"/>
      <c r="L13" s="10"/>
      <c r="M13" s="10"/>
      <c r="N13" s="11"/>
      <c r="O13" s="18">
        <v>546</v>
      </c>
      <c r="P13" s="10"/>
      <c r="Q13" s="10"/>
      <c r="R13" s="10"/>
      <c r="S13" s="10"/>
      <c r="T13" s="11"/>
      <c r="U13" s="18">
        <v>1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30</v>
      </c>
      <c r="AN13" s="10"/>
      <c r="AO13" s="10"/>
      <c r="AP13" s="10"/>
      <c r="AQ13" s="10"/>
      <c r="AR13" s="10"/>
      <c r="AS13" s="11"/>
      <c r="AT13" s="18">
        <v>80</v>
      </c>
      <c r="AU13" s="10"/>
      <c r="AV13" s="10"/>
      <c r="AW13" s="10"/>
      <c r="AX13" s="10"/>
      <c r="AY13" s="10"/>
      <c r="AZ13" s="10"/>
      <c r="BA13" s="10"/>
      <c r="BB13" s="11"/>
      <c r="BC13" s="18">
        <v>23</v>
      </c>
      <c r="BD13" s="10"/>
      <c r="BE13" s="10"/>
      <c r="BF13" s="10"/>
      <c r="BG13" s="10"/>
      <c r="BH13" s="10"/>
      <c r="BI13" s="11"/>
      <c r="BJ13" s="18">
        <v>466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2</v>
      </c>
      <c r="J16" s="10"/>
      <c r="K16" s="10"/>
      <c r="L16" s="10"/>
      <c r="M16" s="10"/>
      <c r="N16" s="11"/>
      <c r="O16" s="18">
        <v>9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3</v>
      </c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>
        <v>6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</v>
      </c>
      <c r="J17" s="10"/>
      <c r="K17" s="10"/>
      <c r="L17" s="10"/>
      <c r="M17" s="10"/>
      <c r="N17" s="11"/>
      <c r="O17" s="18">
        <v>36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12</v>
      </c>
      <c r="AU17" s="10"/>
      <c r="AV17" s="10"/>
      <c r="AW17" s="10"/>
      <c r="AX17" s="10"/>
      <c r="AY17" s="10"/>
      <c r="AZ17" s="10"/>
      <c r="BA17" s="10"/>
      <c r="BB17" s="11"/>
      <c r="BC17" s="18">
        <v>1</v>
      </c>
      <c r="BD17" s="10"/>
      <c r="BE17" s="10"/>
      <c r="BF17" s="10"/>
      <c r="BG17" s="10"/>
      <c r="BH17" s="10"/>
      <c r="BI17" s="11"/>
      <c r="BJ17" s="18">
        <v>24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</v>
      </c>
      <c r="J18" s="10"/>
      <c r="K18" s="10"/>
      <c r="L18" s="10"/>
      <c r="M18" s="10"/>
      <c r="N18" s="11"/>
      <c r="O18" s="18">
        <v>15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4</v>
      </c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>
        <v>11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</v>
      </c>
      <c r="J19" s="10"/>
      <c r="K19" s="10"/>
      <c r="L19" s="10"/>
      <c r="M19" s="10"/>
      <c r="N19" s="11"/>
      <c r="O19" s="18">
        <v>15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4</v>
      </c>
      <c r="AU19" s="10"/>
      <c r="AV19" s="10"/>
      <c r="AW19" s="10"/>
      <c r="AX19" s="10"/>
      <c r="AY19" s="10"/>
      <c r="AZ19" s="10"/>
      <c r="BA19" s="10"/>
      <c r="BB19" s="11"/>
      <c r="BC19" s="18">
        <v>2</v>
      </c>
      <c r="BD19" s="10"/>
      <c r="BE19" s="10"/>
      <c r="BF19" s="10"/>
      <c r="BG19" s="10"/>
      <c r="BH19" s="10"/>
      <c r="BI19" s="11"/>
      <c r="BJ19" s="18">
        <v>11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4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15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4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11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15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4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11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</v>
      </c>
      <c r="J22" s="10"/>
      <c r="K22" s="10"/>
      <c r="L22" s="10"/>
      <c r="M22" s="10"/>
      <c r="N22" s="11"/>
      <c r="O22" s="18">
        <v>2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>
        <v>1</v>
      </c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0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0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5</v>
      </c>
      <c r="J24" s="10"/>
      <c r="K24" s="10"/>
      <c r="L24" s="10"/>
      <c r="M24" s="10"/>
      <c r="N24" s="11"/>
      <c r="O24" s="18">
        <v>16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3</v>
      </c>
      <c r="AN24" s="10"/>
      <c r="AO24" s="10"/>
      <c r="AP24" s="10"/>
      <c r="AQ24" s="10"/>
      <c r="AR24" s="10"/>
      <c r="AS24" s="11"/>
      <c r="AT24" s="18">
        <v>2</v>
      </c>
      <c r="AU24" s="10"/>
      <c r="AV24" s="10"/>
      <c r="AW24" s="10"/>
      <c r="AX24" s="10"/>
      <c r="AY24" s="10"/>
      <c r="AZ24" s="10"/>
      <c r="BA24" s="10"/>
      <c r="BB24" s="11"/>
      <c r="BC24" s="18">
        <v>2</v>
      </c>
      <c r="BD24" s="10"/>
      <c r="BE24" s="10"/>
      <c r="BF24" s="10"/>
      <c r="BG24" s="10"/>
      <c r="BH24" s="10"/>
      <c r="BI24" s="11"/>
      <c r="BJ24" s="18">
        <v>14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50</v>
      </c>
      <c r="J25" s="10"/>
      <c r="K25" s="10"/>
      <c r="L25" s="10"/>
      <c r="M25" s="10"/>
      <c r="N25" s="11"/>
      <c r="O25" s="18">
        <v>480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30</v>
      </c>
      <c r="AN25" s="10"/>
      <c r="AO25" s="10"/>
      <c r="AP25" s="10"/>
      <c r="AQ25" s="10"/>
      <c r="AR25" s="10"/>
      <c r="AS25" s="11"/>
      <c r="AT25" s="18">
        <v>60</v>
      </c>
      <c r="AU25" s="10"/>
      <c r="AV25" s="10"/>
      <c r="AW25" s="10"/>
      <c r="AX25" s="10"/>
      <c r="AY25" s="10"/>
      <c r="AZ25" s="10"/>
      <c r="BA25" s="10"/>
      <c r="BB25" s="11"/>
      <c r="BC25" s="18">
        <v>20</v>
      </c>
      <c r="BD25" s="10"/>
      <c r="BE25" s="10"/>
      <c r="BF25" s="10"/>
      <c r="BG25" s="10"/>
      <c r="BH25" s="10"/>
      <c r="BI25" s="11"/>
      <c r="BJ25" s="18">
        <v>420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5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13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>
        <v>2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>
        <v>1</v>
      </c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1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1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1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1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>
        <v>1</v>
      </c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7</v>
      </c>
    </row>
    <row r="95" spans="2:81" ht="12.6" customHeight="1">
      <c r="B95" s="28" t="s">
        <v>58</v>
      </c>
      <c r="C95" s="10"/>
      <c r="D95" s="11"/>
      <c r="E95" s="29">
        <v>83</v>
      </c>
      <c r="F95" s="11"/>
      <c r="G95" s="29">
        <v>19</v>
      </c>
      <c r="H95" s="10"/>
      <c r="I95" s="11"/>
      <c r="J95" s="18">
        <v>22</v>
      </c>
      <c r="K95" s="10"/>
      <c r="L95" s="10"/>
      <c r="M95" s="11"/>
      <c r="N95" s="18">
        <v>19</v>
      </c>
      <c r="O95" s="10"/>
      <c r="P95" s="10"/>
      <c r="Q95" s="10"/>
      <c r="R95" s="10"/>
      <c r="S95" s="11"/>
      <c r="T95" s="18">
        <v>23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38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30</v>
      </c>
      <c r="F98" s="11"/>
      <c r="G98" s="29">
        <v>19</v>
      </c>
      <c r="H98" s="10"/>
      <c r="I98" s="11"/>
      <c r="J98" s="18">
        <v>23</v>
      </c>
      <c r="K98" s="10"/>
      <c r="L98" s="10"/>
      <c r="M98" s="11"/>
      <c r="N98" s="18">
        <v>19</v>
      </c>
      <c r="O98" s="10"/>
      <c r="P98" s="10"/>
      <c r="Q98" s="10"/>
      <c r="R98" s="10"/>
      <c r="S98" s="11"/>
      <c r="T98" s="18">
        <v>3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4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11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>
        <v>10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11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>
        <v>10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4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</v>
      </c>
      <c r="AG106" s="10"/>
      <c r="AH106" s="11"/>
      <c r="AI106" s="18"/>
      <c r="AJ106" s="10"/>
      <c r="AK106" s="10"/>
      <c r="AL106" s="10"/>
      <c r="AM106" s="10"/>
      <c r="AN106" s="11"/>
      <c r="AO106" s="18">
        <v>3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8DC02-F4A8-44F7-92DB-A23AF0CB1120}">
  <sheetPr codeName="Hoja13">
    <tabColor rgb="FFFFCCFF"/>
  </sheetPr>
  <dimension ref="A1:CC162"/>
  <sheetViews>
    <sheetView workbookViewId="0">
      <selection activeCell="BV18" sqref="BV18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118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</v>
      </c>
      <c r="J12" s="10"/>
      <c r="K12" s="10"/>
      <c r="L12" s="10"/>
      <c r="M12" s="10"/>
      <c r="N12" s="11"/>
      <c r="O12" s="18">
        <v>2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1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1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</v>
      </c>
      <c r="J13" s="10"/>
      <c r="K13" s="10"/>
      <c r="L13" s="10"/>
      <c r="M13" s="10"/>
      <c r="N13" s="11"/>
      <c r="O13" s="18">
        <v>2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1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/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/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2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1</v>
      </c>
      <c r="AN20" s="10"/>
      <c r="AO20" s="10"/>
      <c r="AP20" s="10"/>
      <c r="AQ20" s="10"/>
      <c r="AR20" s="10"/>
      <c r="AS20" s="11"/>
      <c r="AT20" s="18">
        <v>1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2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1</v>
      </c>
      <c r="AN21" s="10"/>
      <c r="AO21" s="10"/>
      <c r="AP21" s="10"/>
      <c r="AQ21" s="10"/>
      <c r="AR21" s="10"/>
      <c r="AS21" s="11"/>
      <c r="AT21" s="18">
        <v>1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</v>
      </c>
    </row>
    <row r="95" spans="2:81" ht="12.6" customHeight="1">
      <c r="B95" s="28" t="s">
        <v>58</v>
      </c>
      <c r="C95" s="10"/>
      <c r="D95" s="11"/>
      <c r="E95" s="29">
        <v>2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3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3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3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>
        <v>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3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>
        <v>2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3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</v>
      </c>
      <c r="AG106" s="10"/>
      <c r="AH106" s="11"/>
      <c r="AI106" s="18"/>
      <c r="AJ106" s="10"/>
      <c r="AK106" s="10"/>
      <c r="AL106" s="10"/>
      <c r="AM106" s="10"/>
      <c r="AN106" s="11"/>
      <c r="AO106" s="18">
        <v>2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148A8-F5C2-4D6B-A7B6-F89BC140B2D4}">
  <sheetPr codeName="Hoja14">
    <tabColor rgb="FFFFCCFF"/>
  </sheetPr>
  <dimension ref="A1:CC162"/>
  <sheetViews>
    <sheetView workbookViewId="0">
      <selection activeCell="BW17" sqref="BW1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119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/>
      <c r="J12" s="10"/>
      <c r="K12" s="10"/>
      <c r="L12" s="10"/>
      <c r="M12" s="10"/>
      <c r="N12" s="11"/>
      <c r="O12" s="18">
        <v>3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>
        <v>2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1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/>
      <c r="J13" s="10"/>
      <c r="K13" s="10"/>
      <c r="L13" s="10"/>
      <c r="M13" s="10"/>
      <c r="N13" s="11"/>
      <c r="O13" s="18">
        <v>5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>
        <v>4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4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>
        <v>1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5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2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3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/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/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0C34B-DB7A-48CB-868C-8C132062D6C1}">
  <sheetPr codeName="Hoja15">
    <tabColor rgb="FFFFCCFF"/>
  </sheetPr>
  <dimension ref="A1:CC162"/>
  <sheetViews>
    <sheetView workbookViewId="0">
      <selection activeCell="AT19" sqref="AT19:BB19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/>
      <c r="J12" s="10"/>
      <c r="K12" s="10"/>
      <c r="L12" s="10"/>
      <c r="M12" s="10"/>
      <c r="N12" s="11"/>
      <c r="O12" s="18">
        <v>1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1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/>
      <c r="J13" s="10"/>
      <c r="K13" s="10"/>
      <c r="L13" s="10"/>
      <c r="M13" s="10"/>
      <c r="N13" s="11"/>
      <c r="O13" s="18">
        <v>1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1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/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/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8850E-B8ED-4313-AB7C-2B227BF37AED}">
  <sheetPr codeName="Hoja16">
    <tabColor rgb="FFFFFF00"/>
  </sheetPr>
  <dimension ref="A1:CC162"/>
  <sheetViews>
    <sheetView tabSelected="1" workbookViewId="0">
      <selection activeCell="BW19" sqref="BW19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194</v>
      </c>
      <c r="J12" s="10"/>
      <c r="K12" s="10"/>
      <c r="L12" s="10"/>
      <c r="M12" s="10"/>
      <c r="N12" s="11"/>
      <c r="O12" s="18">
        <v>334</v>
      </c>
      <c r="P12" s="10"/>
      <c r="Q12" s="10"/>
      <c r="R12" s="10"/>
      <c r="S12" s="10"/>
      <c r="T12" s="11"/>
      <c r="U12" s="18">
        <v>15</v>
      </c>
      <c r="V12" s="10"/>
      <c r="W12" s="10"/>
      <c r="X12" s="10"/>
      <c r="Y12" s="10"/>
      <c r="Z12" s="10"/>
      <c r="AA12" s="10"/>
      <c r="AB12" s="10"/>
      <c r="AC12" s="11"/>
      <c r="AD12" s="18">
        <v>3</v>
      </c>
      <c r="AE12" s="10"/>
      <c r="AF12" s="10"/>
      <c r="AG12" s="10"/>
      <c r="AH12" s="10"/>
      <c r="AI12" s="10"/>
      <c r="AJ12" s="10"/>
      <c r="AK12" s="10"/>
      <c r="AL12" s="11"/>
      <c r="AM12" s="18">
        <v>91</v>
      </c>
      <c r="AN12" s="10"/>
      <c r="AO12" s="10"/>
      <c r="AP12" s="10"/>
      <c r="AQ12" s="10"/>
      <c r="AR12" s="10"/>
      <c r="AS12" s="11"/>
      <c r="AT12" s="18">
        <v>127</v>
      </c>
      <c r="AU12" s="10"/>
      <c r="AV12" s="10"/>
      <c r="AW12" s="10"/>
      <c r="AX12" s="10"/>
      <c r="AY12" s="10"/>
      <c r="AZ12" s="10"/>
      <c r="BA12" s="10"/>
      <c r="BB12" s="11"/>
      <c r="BC12" s="18">
        <v>75</v>
      </c>
      <c r="BD12" s="10"/>
      <c r="BE12" s="10"/>
      <c r="BF12" s="10"/>
      <c r="BG12" s="10"/>
      <c r="BH12" s="10"/>
      <c r="BI12" s="11"/>
      <c r="BJ12" s="18">
        <v>201</v>
      </c>
      <c r="BK12" s="10"/>
      <c r="BL12" s="10"/>
      <c r="BM12" s="11"/>
      <c r="BN12" s="18">
        <v>13</v>
      </c>
      <c r="BO12" s="10"/>
      <c r="BP12" s="11"/>
      <c r="BQ12" s="18">
        <v>3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1064</v>
      </c>
      <c r="J13" s="10"/>
      <c r="K13" s="10"/>
      <c r="L13" s="10"/>
      <c r="M13" s="10"/>
      <c r="N13" s="11"/>
      <c r="O13" s="18">
        <v>2420</v>
      </c>
      <c r="P13" s="10"/>
      <c r="Q13" s="10"/>
      <c r="R13" s="10"/>
      <c r="S13" s="10"/>
      <c r="T13" s="11"/>
      <c r="U13" s="18">
        <v>98</v>
      </c>
      <c r="V13" s="10"/>
      <c r="W13" s="10"/>
      <c r="X13" s="10"/>
      <c r="Y13" s="10"/>
      <c r="Z13" s="10"/>
      <c r="AA13" s="10"/>
      <c r="AB13" s="10"/>
      <c r="AC13" s="11"/>
      <c r="AD13" s="18">
        <v>60</v>
      </c>
      <c r="AE13" s="10"/>
      <c r="AF13" s="10"/>
      <c r="AG13" s="10"/>
      <c r="AH13" s="10"/>
      <c r="AI13" s="10"/>
      <c r="AJ13" s="10"/>
      <c r="AK13" s="10"/>
      <c r="AL13" s="11"/>
      <c r="AM13" s="18">
        <v>391</v>
      </c>
      <c r="AN13" s="10"/>
      <c r="AO13" s="10"/>
      <c r="AP13" s="10"/>
      <c r="AQ13" s="10"/>
      <c r="AR13" s="10"/>
      <c r="AS13" s="11"/>
      <c r="AT13" s="18">
        <v>673</v>
      </c>
      <c r="AU13" s="10"/>
      <c r="AV13" s="10"/>
      <c r="AW13" s="10"/>
      <c r="AX13" s="10"/>
      <c r="AY13" s="10"/>
      <c r="AZ13" s="10"/>
      <c r="BA13" s="10"/>
      <c r="BB13" s="11"/>
      <c r="BC13" s="18">
        <v>445</v>
      </c>
      <c r="BD13" s="10"/>
      <c r="BE13" s="10"/>
      <c r="BF13" s="10"/>
      <c r="BG13" s="10"/>
      <c r="BH13" s="10"/>
      <c r="BI13" s="11"/>
      <c r="BJ13" s="18">
        <v>1626</v>
      </c>
      <c r="BK13" s="10"/>
      <c r="BL13" s="10"/>
      <c r="BM13" s="11"/>
      <c r="BN13" s="18">
        <v>130</v>
      </c>
      <c r="BO13" s="10"/>
      <c r="BP13" s="11"/>
      <c r="BQ13" s="18">
        <v>61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3</v>
      </c>
      <c r="J14" s="10"/>
      <c r="K14" s="10"/>
      <c r="L14" s="10"/>
      <c r="M14" s="10"/>
      <c r="N14" s="11"/>
      <c r="O14" s="18">
        <v>3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>
        <v>3</v>
      </c>
      <c r="BD14" s="10"/>
      <c r="BE14" s="10"/>
      <c r="BF14" s="10"/>
      <c r="BG14" s="10"/>
      <c r="BH14" s="10"/>
      <c r="BI14" s="11"/>
      <c r="BJ14" s="18">
        <v>3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3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>
        <v>3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3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17</v>
      </c>
      <c r="J16" s="10"/>
      <c r="K16" s="10"/>
      <c r="L16" s="10"/>
      <c r="M16" s="10"/>
      <c r="N16" s="11"/>
      <c r="O16" s="18">
        <v>48</v>
      </c>
      <c r="P16" s="10"/>
      <c r="Q16" s="10"/>
      <c r="R16" s="10"/>
      <c r="S16" s="10"/>
      <c r="T16" s="11"/>
      <c r="U16" s="18">
        <v>2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9</v>
      </c>
      <c r="AN16" s="10"/>
      <c r="AO16" s="10"/>
      <c r="AP16" s="10"/>
      <c r="AQ16" s="10"/>
      <c r="AR16" s="10"/>
      <c r="AS16" s="11"/>
      <c r="AT16" s="18">
        <v>22</v>
      </c>
      <c r="AU16" s="10"/>
      <c r="AV16" s="10"/>
      <c r="AW16" s="10"/>
      <c r="AX16" s="10"/>
      <c r="AY16" s="10"/>
      <c r="AZ16" s="10"/>
      <c r="BA16" s="10"/>
      <c r="BB16" s="11"/>
      <c r="BC16" s="18">
        <v>6</v>
      </c>
      <c r="BD16" s="10"/>
      <c r="BE16" s="10"/>
      <c r="BF16" s="10"/>
      <c r="BG16" s="10"/>
      <c r="BH16" s="10"/>
      <c r="BI16" s="11"/>
      <c r="BJ16" s="18">
        <v>26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39</v>
      </c>
      <c r="J17" s="10"/>
      <c r="K17" s="10"/>
      <c r="L17" s="10"/>
      <c r="M17" s="10"/>
      <c r="N17" s="11"/>
      <c r="O17" s="18">
        <v>188</v>
      </c>
      <c r="P17" s="10"/>
      <c r="Q17" s="10"/>
      <c r="R17" s="10"/>
      <c r="S17" s="10"/>
      <c r="T17" s="11"/>
      <c r="U17" s="18">
        <v>12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18</v>
      </c>
      <c r="AN17" s="10"/>
      <c r="AO17" s="10"/>
      <c r="AP17" s="10"/>
      <c r="AQ17" s="10"/>
      <c r="AR17" s="10"/>
      <c r="AS17" s="11"/>
      <c r="AT17" s="18">
        <v>84</v>
      </c>
      <c r="AU17" s="10"/>
      <c r="AV17" s="10"/>
      <c r="AW17" s="10"/>
      <c r="AX17" s="10"/>
      <c r="AY17" s="10"/>
      <c r="AZ17" s="10"/>
      <c r="BA17" s="10"/>
      <c r="BB17" s="11"/>
      <c r="BC17" s="18">
        <v>9</v>
      </c>
      <c r="BD17" s="10"/>
      <c r="BE17" s="10"/>
      <c r="BF17" s="10"/>
      <c r="BG17" s="10"/>
      <c r="BH17" s="10"/>
      <c r="BI17" s="11"/>
      <c r="BJ17" s="18">
        <v>104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17</v>
      </c>
      <c r="BY17" s="48">
        <f>ROUND((U17+AD17)/13,0)</f>
        <v>1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36</v>
      </c>
      <c r="J18" s="10"/>
      <c r="K18" s="10"/>
      <c r="L18" s="10"/>
      <c r="M18" s="10"/>
      <c r="N18" s="11"/>
      <c r="O18" s="18">
        <v>113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21</v>
      </c>
      <c r="AN18" s="10"/>
      <c r="AO18" s="10"/>
      <c r="AP18" s="10"/>
      <c r="AQ18" s="10"/>
      <c r="AR18" s="10"/>
      <c r="AS18" s="11"/>
      <c r="AT18" s="18">
        <v>40</v>
      </c>
      <c r="AU18" s="10"/>
      <c r="AV18" s="10"/>
      <c r="AW18" s="10"/>
      <c r="AX18" s="10"/>
      <c r="AY18" s="10"/>
      <c r="AZ18" s="10"/>
      <c r="BA18" s="10"/>
      <c r="BB18" s="11"/>
      <c r="BC18" s="18">
        <v>15</v>
      </c>
      <c r="BD18" s="10"/>
      <c r="BE18" s="10"/>
      <c r="BF18" s="10"/>
      <c r="BG18" s="10"/>
      <c r="BH18" s="10"/>
      <c r="BI18" s="11"/>
      <c r="BJ18" s="18">
        <v>73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33</v>
      </c>
      <c r="J19" s="10"/>
      <c r="K19" s="10"/>
      <c r="L19" s="10"/>
      <c r="M19" s="10"/>
      <c r="N19" s="11"/>
      <c r="O19" s="18">
        <v>108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19</v>
      </c>
      <c r="AN19" s="10"/>
      <c r="AO19" s="10"/>
      <c r="AP19" s="10"/>
      <c r="AQ19" s="10"/>
      <c r="AR19" s="10"/>
      <c r="AS19" s="11"/>
      <c r="AT19" s="18">
        <v>37</v>
      </c>
      <c r="AU19" s="10"/>
      <c r="AV19" s="10"/>
      <c r="AW19" s="10"/>
      <c r="AX19" s="10"/>
      <c r="AY19" s="10"/>
      <c r="AZ19" s="10"/>
      <c r="BA19" s="10"/>
      <c r="BB19" s="11"/>
      <c r="BC19" s="18">
        <v>14</v>
      </c>
      <c r="BD19" s="10"/>
      <c r="BE19" s="10"/>
      <c r="BF19" s="10"/>
      <c r="BG19" s="10"/>
      <c r="BH19" s="10"/>
      <c r="BI19" s="11"/>
      <c r="BJ19" s="18">
        <v>71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35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27</v>
      </c>
      <c r="J20" s="10"/>
      <c r="K20" s="10"/>
      <c r="L20" s="10"/>
      <c r="M20" s="10"/>
      <c r="N20" s="11"/>
      <c r="O20" s="18">
        <v>88</v>
      </c>
      <c r="P20" s="10"/>
      <c r="Q20" s="10"/>
      <c r="R20" s="10"/>
      <c r="S20" s="10"/>
      <c r="T20" s="11"/>
      <c r="U20" s="18">
        <v>6</v>
      </c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>
        <v>15</v>
      </c>
      <c r="AN20" s="10"/>
      <c r="AO20" s="10"/>
      <c r="AP20" s="10"/>
      <c r="AQ20" s="10"/>
      <c r="AR20" s="10"/>
      <c r="AS20" s="11"/>
      <c r="AT20" s="18">
        <v>43</v>
      </c>
      <c r="AU20" s="10"/>
      <c r="AV20" s="10"/>
      <c r="AW20" s="10"/>
      <c r="AX20" s="10"/>
      <c r="AY20" s="10"/>
      <c r="AZ20" s="10"/>
      <c r="BA20" s="10"/>
      <c r="BB20" s="11"/>
      <c r="BC20" s="18">
        <v>6</v>
      </c>
      <c r="BD20" s="10"/>
      <c r="BE20" s="10"/>
      <c r="BF20" s="10"/>
      <c r="BG20" s="10"/>
      <c r="BH20" s="10"/>
      <c r="BI20" s="11"/>
      <c r="BJ20" s="18">
        <v>44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27</v>
      </c>
      <c r="J21" s="10"/>
      <c r="K21" s="10"/>
      <c r="L21" s="10"/>
      <c r="M21" s="10"/>
      <c r="N21" s="11"/>
      <c r="O21" s="18">
        <v>83</v>
      </c>
      <c r="P21" s="10"/>
      <c r="Q21" s="10"/>
      <c r="R21" s="10"/>
      <c r="S21" s="10"/>
      <c r="T21" s="11"/>
      <c r="U21" s="18">
        <v>6</v>
      </c>
      <c r="V21" s="10"/>
      <c r="W21" s="10"/>
      <c r="X21" s="10"/>
      <c r="Y21" s="10"/>
      <c r="Z21" s="10"/>
      <c r="AA21" s="10"/>
      <c r="AB21" s="10"/>
      <c r="AC21" s="11"/>
      <c r="AD21" s="18">
        <v>0</v>
      </c>
      <c r="AE21" s="10"/>
      <c r="AF21" s="10"/>
      <c r="AG21" s="10"/>
      <c r="AH21" s="10"/>
      <c r="AI21" s="10"/>
      <c r="AJ21" s="10"/>
      <c r="AK21" s="10"/>
      <c r="AL21" s="11"/>
      <c r="AM21" s="18">
        <v>15</v>
      </c>
      <c r="AN21" s="10"/>
      <c r="AO21" s="10"/>
      <c r="AP21" s="10"/>
      <c r="AQ21" s="10"/>
      <c r="AR21" s="10"/>
      <c r="AS21" s="11"/>
      <c r="AT21" s="18">
        <v>42</v>
      </c>
      <c r="AU21" s="10"/>
      <c r="AV21" s="10"/>
      <c r="AW21" s="10"/>
      <c r="AX21" s="10"/>
      <c r="AY21" s="10"/>
      <c r="AZ21" s="10"/>
      <c r="BA21" s="10"/>
      <c r="BB21" s="11"/>
      <c r="BC21" s="18">
        <v>6</v>
      </c>
      <c r="BD21" s="10"/>
      <c r="BE21" s="10"/>
      <c r="BF21" s="10"/>
      <c r="BG21" s="10"/>
      <c r="BH21" s="10"/>
      <c r="BI21" s="11"/>
      <c r="BJ21" s="18">
        <v>41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9</v>
      </c>
      <c r="BY21" s="48">
        <f>ROUND((U21+AD21)/12,0)</f>
        <v>1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14</v>
      </c>
      <c r="J22" s="10"/>
      <c r="K22" s="10"/>
      <c r="L22" s="10"/>
      <c r="M22" s="10"/>
      <c r="N22" s="11"/>
      <c r="O22" s="18">
        <v>7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9</v>
      </c>
      <c r="AN22" s="10"/>
      <c r="AO22" s="10"/>
      <c r="AP22" s="10"/>
      <c r="AQ22" s="10"/>
      <c r="AR22" s="10"/>
      <c r="AS22" s="11"/>
      <c r="AT22" s="18">
        <v>5</v>
      </c>
      <c r="AU22" s="10"/>
      <c r="AV22" s="10"/>
      <c r="AW22" s="10"/>
      <c r="AX22" s="10"/>
      <c r="AY22" s="10"/>
      <c r="AZ22" s="10"/>
      <c r="BA22" s="10"/>
      <c r="BB22" s="11"/>
      <c r="BC22" s="18">
        <v>5</v>
      </c>
      <c r="BD22" s="10"/>
      <c r="BE22" s="10"/>
      <c r="BF22" s="10"/>
      <c r="BG22" s="10"/>
      <c r="BH22" s="10"/>
      <c r="BI22" s="11"/>
      <c r="BJ22" s="18">
        <v>2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12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9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3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12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87</v>
      </c>
      <c r="J24" s="10"/>
      <c r="K24" s="10"/>
      <c r="L24" s="10"/>
      <c r="M24" s="10"/>
      <c r="N24" s="11"/>
      <c r="O24" s="18">
        <v>74</v>
      </c>
      <c r="P24" s="10"/>
      <c r="Q24" s="10"/>
      <c r="R24" s="10"/>
      <c r="S24" s="10"/>
      <c r="T24" s="11"/>
      <c r="U24" s="18">
        <v>7</v>
      </c>
      <c r="V24" s="10"/>
      <c r="W24" s="10"/>
      <c r="X24" s="10"/>
      <c r="Y24" s="10"/>
      <c r="Z24" s="10"/>
      <c r="AA24" s="10"/>
      <c r="AB24" s="10"/>
      <c r="AC24" s="11"/>
      <c r="AD24" s="18">
        <v>2</v>
      </c>
      <c r="AE24" s="10"/>
      <c r="AF24" s="10"/>
      <c r="AG24" s="10"/>
      <c r="AH24" s="10"/>
      <c r="AI24" s="10"/>
      <c r="AJ24" s="10"/>
      <c r="AK24" s="10"/>
      <c r="AL24" s="11"/>
      <c r="AM24" s="18">
        <v>29</v>
      </c>
      <c r="AN24" s="10"/>
      <c r="AO24" s="10"/>
      <c r="AP24" s="10"/>
      <c r="AQ24" s="10"/>
      <c r="AR24" s="10"/>
      <c r="AS24" s="11"/>
      <c r="AT24" s="18">
        <v>17</v>
      </c>
      <c r="AU24" s="10"/>
      <c r="AV24" s="10"/>
      <c r="AW24" s="10"/>
      <c r="AX24" s="10"/>
      <c r="AY24" s="10"/>
      <c r="AZ24" s="10"/>
      <c r="BA24" s="10"/>
      <c r="BB24" s="11"/>
      <c r="BC24" s="18">
        <v>38</v>
      </c>
      <c r="BD24" s="10"/>
      <c r="BE24" s="10"/>
      <c r="BF24" s="10"/>
      <c r="BG24" s="10"/>
      <c r="BH24" s="10"/>
      <c r="BI24" s="11"/>
      <c r="BJ24" s="18">
        <v>52</v>
      </c>
      <c r="BK24" s="10"/>
      <c r="BL24" s="10"/>
      <c r="BM24" s="11"/>
      <c r="BN24" s="18">
        <v>13</v>
      </c>
      <c r="BO24" s="10"/>
      <c r="BP24" s="11"/>
      <c r="BQ24" s="18">
        <v>3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950</v>
      </c>
      <c r="J25" s="10"/>
      <c r="K25" s="10"/>
      <c r="L25" s="10"/>
      <c r="M25" s="10"/>
      <c r="N25" s="11"/>
      <c r="O25" s="18">
        <v>2041</v>
      </c>
      <c r="P25" s="10"/>
      <c r="Q25" s="10"/>
      <c r="R25" s="10"/>
      <c r="S25" s="10"/>
      <c r="T25" s="11"/>
      <c r="U25" s="18">
        <v>80</v>
      </c>
      <c r="V25" s="10"/>
      <c r="W25" s="10"/>
      <c r="X25" s="10"/>
      <c r="Y25" s="10"/>
      <c r="Z25" s="10"/>
      <c r="AA25" s="10"/>
      <c r="AB25" s="10"/>
      <c r="AC25" s="11"/>
      <c r="AD25" s="18">
        <v>60</v>
      </c>
      <c r="AE25" s="10"/>
      <c r="AF25" s="10"/>
      <c r="AG25" s="10"/>
      <c r="AH25" s="10"/>
      <c r="AI25" s="10"/>
      <c r="AJ25" s="10"/>
      <c r="AK25" s="10"/>
      <c r="AL25" s="11"/>
      <c r="AM25" s="18">
        <v>330</v>
      </c>
      <c r="AN25" s="10"/>
      <c r="AO25" s="10"/>
      <c r="AP25" s="10"/>
      <c r="AQ25" s="10"/>
      <c r="AR25" s="10"/>
      <c r="AS25" s="11"/>
      <c r="AT25" s="18">
        <v>510</v>
      </c>
      <c r="AU25" s="10"/>
      <c r="AV25" s="10"/>
      <c r="AW25" s="10"/>
      <c r="AX25" s="10"/>
      <c r="AY25" s="10"/>
      <c r="AZ25" s="10"/>
      <c r="BA25" s="10"/>
      <c r="BB25" s="11"/>
      <c r="BC25" s="18">
        <v>410</v>
      </c>
      <c r="BD25" s="10"/>
      <c r="BE25" s="10"/>
      <c r="BF25" s="10"/>
      <c r="BG25" s="10"/>
      <c r="BH25" s="10"/>
      <c r="BI25" s="11"/>
      <c r="BJ25" s="18">
        <v>1410</v>
      </c>
      <c r="BK25" s="10"/>
      <c r="BL25" s="10"/>
      <c r="BM25" s="11"/>
      <c r="BN25" s="18">
        <v>130</v>
      </c>
      <c r="BO25" s="10"/>
      <c r="BP25" s="11"/>
      <c r="BQ25" s="18">
        <v>61</v>
      </c>
      <c r="BR25" s="10"/>
      <c r="BS25" s="11"/>
      <c r="BX25" s="48">
        <f>ROUND((I25+O25)/100,0)</f>
        <v>30</v>
      </c>
      <c r="BY25" s="48">
        <f>ROUND((U25+AD25)/100,0)</f>
        <v>1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2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10</v>
      </c>
      <c r="J36" s="10"/>
      <c r="K36" s="10"/>
      <c r="L36" s="10"/>
      <c r="M36" s="10"/>
      <c r="N36" s="11"/>
      <c r="O36" s="18">
        <v>1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8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>
        <v>2</v>
      </c>
      <c r="BD36" s="10"/>
      <c r="BE36" s="10"/>
      <c r="BF36" s="10"/>
      <c r="BG36" s="10"/>
      <c r="BH36" s="10"/>
      <c r="BI36" s="11"/>
      <c r="BJ36" s="18">
        <v>1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108</v>
      </c>
      <c r="BY39" s="50">
        <f>SUM(BY14:BY38)</f>
        <v>3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2</v>
      </c>
      <c r="J71" s="10"/>
      <c r="K71" s="10"/>
      <c r="L71" s="10"/>
      <c r="M71" s="10"/>
      <c r="N71" s="11"/>
      <c r="O71" s="18">
        <v>1</v>
      </c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2</v>
      </c>
      <c r="J72" s="10"/>
      <c r="K72" s="10"/>
      <c r="L72" s="10"/>
      <c r="M72" s="10"/>
      <c r="N72" s="11"/>
      <c r="O72" s="18">
        <v>1</v>
      </c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>
        <v>1</v>
      </c>
      <c r="J73" s="10"/>
      <c r="K73" s="10"/>
      <c r="L73" s="10"/>
      <c r="M73" s="10"/>
      <c r="N73" s="11"/>
      <c r="O73" s="18">
        <v>1</v>
      </c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>
        <v>1</v>
      </c>
      <c r="J74" s="10"/>
      <c r="K74" s="10"/>
      <c r="L74" s="10"/>
      <c r="M74" s="10"/>
      <c r="N74" s="11"/>
      <c r="O74" s="18">
        <v>1</v>
      </c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1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8</v>
      </c>
    </row>
    <row r="81" spans="2:81">
      <c r="B81" s="37" t="s">
        <v>5</v>
      </c>
      <c r="C81" s="23"/>
      <c r="D81" s="24"/>
      <c r="E81" s="18">
        <v>14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>
        <v>1</v>
      </c>
      <c r="AC81" s="23"/>
      <c r="AD81" s="23"/>
      <c r="AE81" s="23"/>
      <c r="AF81" s="23"/>
      <c r="AG81" s="24"/>
      <c r="AH81" s="18"/>
      <c r="AI81" s="23"/>
      <c r="AJ81" s="24"/>
      <c r="AK81" s="18">
        <v>5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8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9</v>
      </c>
      <c r="BP81" s="32">
        <v>182</v>
      </c>
      <c r="BQ81" s="24"/>
      <c r="BS81" s="32">
        <v>2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10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5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5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>
        <v>1</v>
      </c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>
        <v>1</v>
      </c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3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>
        <v>1</v>
      </c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2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69</v>
      </c>
    </row>
    <row r="95" spans="2:81" ht="12.6" customHeight="1">
      <c r="B95" s="28" t="s">
        <v>58</v>
      </c>
      <c r="C95" s="10"/>
      <c r="D95" s="11"/>
      <c r="E95" s="29">
        <v>349</v>
      </c>
      <c r="F95" s="11"/>
      <c r="G95" s="29">
        <v>43</v>
      </c>
      <c r="H95" s="10"/>
      <c r="I95" s="11"/>
      <c r="J95" s="18">
        <v>36</v>
      </c>
      <c r="K95" s="10"/>
      <c r="L95" s="10"/>
      <c r="M95" s="11"/>
      <c r="N95" s="18">
        <v>19</v>
      </c>
      <c r="O95" s="10"/>
      <c r="P95" s="10"/>
      <c r="Q95" s="10"/>
      <c r="R95" s="10"/>
      <c r="S95" s="11"/>
      <c r="T95" s="18">
        <v>137</v>
      </c>
      <c r="U95" s="10"/>
      <c r="V95" s="10"/>
      <c r="W95" s="10"/>
      <c r="X95" s="10"/>
      <c r="Y95" s="11"/>
      <c r="Z95" s="18">
        <v>8</v>
      </c>
      <c r="AA95" s="10"/>
      <c r="AB95" s="10"/>
      <c r="AC95" s="10"/>
      <c r="AD95" s="10"/>
      <c r="AE95" s="10"/>
      <c r="AF95" s="11"/>
      <c r="AG95" s="18">
        <v>176</v>
      </c>
      <c r="AH95" s="10"/>
      <c r="AI95" s="10"/>
      <c r="AJ95" s="10"/>
      <c r="AK95" s="11"/>
      <c r="AL95" s="18">
        <v>16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5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1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4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>
        <v>1</v>
      </c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210</v>
      </c>
      <c r="F98" s="11"/>
      <c r="G98" s="29">
        <v>33</v>
      </c>
      <c r="H98" s="10"/>
      <c r="I98" s="11"/>
      <c r="J98" s="18">
        <v>47</v>
      </c>
      <c r="K98" s="10"/>
      <c r="L98" s="10"/>
      <c r="M98" s="11"/>
      <c r="N98" s="18">
        <v>20</v>
      </c>
      <c r="O98" s="10"/>
      <c r="P98" s="10"/>
      <c r="Q98" s="10"/>
      <c r="R98" s="10"/>
      <c r="S98" s="11"/>
      <c r="T98" s="18">
        <v>82</v>
      </c>
      <c r="U98" s="10"/>
      <c r="V98" s="10"/>
      <c r="W98" s="10"/>
      <c r="X98" s="10"/>
      <c r="Y98" s="11"/>
      <c r="Z98" s="18">
        <v>3</v>
      </c>
      <c r="AA98" s="10"/>
      <c r="AB98" s="10"/>
      <c r="AC98" s="10"/>
      <c r="AD98" s="10"/>
      <c r="AE98" s="10"/>
      <c r="AF98" s="11"/>
      <c r="AG98" s="18">
        <v>81</v>
      </c>
      <c r="AH98" s="10"/>
      <c r="AI98" s="10"/>
      <c r="AJ98" s="10"/>
      <c r="AK98" s="11"/>
      <c r="AL98" s="18">
        <v>10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2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2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113</v>
      </c>
      <c r="P104" s="10"/>
      <c r="Q104" s="11"/>
      <c r="R104" s="18"/>
      <c r="S104" s="10"/>
      <c r="T104" s="10"/>
      <c r="U104" s="11"/>
      <c r="V104" s="18">
        <v>8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47</v>
      </c>
      <c r="AG104" s="10"/>
      <c r="AH104" s="11"/>
      <c r="AI104" s="18"/>
      <c r="AJ104" s="10"/>
      <c r="AK104" s="10"/>
      <c r="AL104" s="10"/>
      <c r="AM104" s="10"/>
      <c r="AN104" s="11"/>
      <c r="AO104" s="18">
        <v>58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114</v>
      </c>
      <c r="P105" s="10"/>
      <c r="Q105" s="11"/>
      <c r="R105" s="18"/>
      <c r="S105" s="10"/>
      <c r="T105" s="10"/>
      <c r="U105" s="11"/>
      <c r="V105" s="18">
        <v>9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47</v>
      </c>
      <c r="AG105" s="10"/>
      <c r="AH105" s="11"/>
      <c r="AI105" s="18"/>
      <c r="AJ105" s="10"/>
      <c r="AK105" s="10"/>
      <c r="AL105" s="10"/>
      <c r="AM105" s="10"/>
      <c r="AN105" s="11"/>
      <c r="AO105" s="18">
        <v>58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37</v>
      </c>
      <c r="P106" s="10"/>
      <c r="Q106" s="11"/>
      <c r="R106" s="18"/>
      <c r="S106" s="10"/>
      <c r="T106" s="10"/>
      <c r="U106" s="11"/>
      <c r="V106" s="18">
        <v>4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12</v>
      </c>
      <c r="AG106" s="10"/>
      <c r="AH106" s="11"/>
      <c r="AI106" s="18"/>
      <c r="AJ106" s="10"/>
      <c r="AK106" s="10"/>
      <c r="AL106" s="10"/>
      <c r="AM106" s="10"/>
      <c r="AN106" s="11"/>
      <c r="AO106" s="18">
        <v>21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2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2</v>
      </c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>
        <v>1</v>
      </c>
      <c r="Q132" s="11"/>
      <c r="R132" s="16"/>
      <c r="S132" s="10"/>
      <c r="T132" s="10"/>
      <c r="U132" s="10"/>
      <c r="V132" s="10"/>
      <c r="W132" s="10"/>
      <c r="X132" s="11"/>
      <c r="Y132" s="16">
        <v>1</v>
      </c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>
        <v>1</v>
      </c>
      <c r="Q133" s="11"/>
      <c r="R133" s="12"/>
      <c r="S133" s="10"/>
      <c r="T133" s="10"/>
      <c r="U133" s="10"/>
      <c r="V133" s="10"/>
      <c r="W133" s="10"/>
      <c r="X133" s="11"/>
      <c r="Y133" s="12">
        <v>1</v>
      </c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411A8-1665-4AE6-8A6E-889ABA02372E}">
  <sheetPr codeName="Hoja2">
    <tabColor theme="5" tint="0.59999389629810485"/>
  </sheetPr>
  <dimension ref="A1:CC162"/>
  <sheetViews>
    <sheetView workbookViewId="0">
      <selection activeCell="AM18" sqref="AM18:AS18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108</v>
      </c>
      <c r="J12" s="10"/>
      <c r="K12" s="10"/>
      <c r="L12" s="10"/>
      <c r="M12" s="10"/>
      <c r="N12" s="11"/>
      <c r="O12" s="18">
        <v>85</v>
      </c>
      <c r="P12" s="10"/>
      <c r="Q12" s="10"/>
      <c r="R12" s="10"/>
      <c r="S12" s="10"/>
      <c r="T12" s="11"/>
      <c r="U12" s="18">
        <v>8</v>
      </c>
      <c r="V12" s="10"/>
      <c r="W12" s="10"/>
      <c r="X12" s="10"/>
      <c r="Y12" s="10"/>
      <c r="Z12" s="10"/>
      <c r="AA12" s="10"/>
      <c r="AB12" s="10"/>
      <c r="AC12" s="11"/>
      <c r="AD12" s="18">
        <v>2</v>
      </c>
      <c r="AE12" s="10"/>
      <c r="AF12" s="10"/>
      <c r="AG12" s="10"/>
      <c r="AH12" s="10"/>
      <c r="AI12" s="10"/>
      <c r="AJ12" s="10"/>
      <c r="AK12" s="10"/>
      <c r="AL12" s="11"/>
      <c r="AM12" s="18">
        <v>54</v>
      </c>
      <c r="AN12" s="10"/>
      <c r="AO12" s="10"/>
      <c r="AP12" s="10"/>
      <c r="AQ12" s="10"/>
      <c r="AR12" s="10"/>
      <c r="AS12" s="11"/>
      <c r="AT12" s="18">
        <v>36</v>
      </c>
      <c r="AU12" s="10"/>
      <c r="AV12" s="10"/>
      <c r="AW12" s="10"/>
      <c r="AX12" s="10"/>
      <c r="AY12" s="10"/>
      <c r="AZ12" s="10"/>
      <c r="BA12" s="10"/>
      <c r="BB12" s="11"/>
      <c r="BC12" s="18">
        <v>46</v>
      </c>
      <c r="BD12" s="10"/>
      <c r="BE12" s="10"/>
      <c r="BF12" s="10"/>
      <c r="BG12" s="10"/>
      <c r="BH12" s="10"/>
      <c r="BI12" s="11"/>
      <c r="BJ12" s="18">
        <v>47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584</v>
      </c>
      <c r="J13" s="10"/>
      <c r="K13" s="10"/>
      <c r="L13" s="10"/>
      <c r="M13" s="10"/>
      <c r="N13" s="11"/>
      <c r="O13" s="18">
        <v>507</v>
      </c>
      <c r="P13" s="10"/>
      <c r="Q13" s="10"/>
      <c r="R13" s="10"/>
      <c r="S13" s="10"/>
      <c r="T13" s="11"/>
      <c r="U13" s="18">
        <v>55</v>
      </c>
      <c r="V13" s="10"/>
      <c r="W13" s="10"/>
      <c r="X13" s="10"/>
      <c r="Y13" s="10"/>
      <c r="Z13" s="10"/>
      <c r="AA13" s="10"/>
      <c r="AB13" s="10"/>
      <c r="AC13" s="11"/>
      <c r="AD13" s="18">
        <v>30</v>
      </c>
      <c r="AE13" s="10"/>
      <c r="AF13" s="10"/>
      <c r="AG13" s="10"/>
      <c r="AH13" s="10"/>
      <c r="AI13" s="10"/>
      <c r="AJ13" s="10"/>
      <c r="AK13" s="10"/>
      <c r="AL13" s="11"/>
      <c r="AM13" s="18">
        <v>236</v>
      </c>
      <c r="AN13" s="10"/>
      <c r="AO13" s="10"/>
      <c r="AP13" s="10"/>
      <c r="AQ13" s="10"/>
      <c r="AR13" s="10"/>
      <c r="AS13" s="11"/>
      <c r="AT13" s="18">
        <v>127</v>
      </c>
      <c r="AU13" s="10"/>
      <c r="AV13" s="10"/>
      <c r="AW13" s="10"/>
      <c r="AX13" s="10"/>
      <c r="AY13" s="10"/>
      <c r="AZ13" s="10"/>
      <c r="BA13" s="10"/>
      <c r="BB13" s="11"/>
      <c r="BC13" s="18">
        <v>293</v>
      </c>
      <c r="BD13" s="10"/>
      <c r="BE13" s="10"/>
      <c r="BF13" s="10"/>
      <c r="BG13" s="10"/>
      <c r="BH13" s="10"/>
      <c r="BI13" s="11"/>
      <c r="BJ13" s="18">
        <v>350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3</v>
      </c>
      <c r="J14" s="10"/>
      <c r="K14" s="10"/>
      <c r="L14" s="10"/>
      <c r="M14" s="10"/>
      <c r="N14" s="11"/>
      <c r="O14" s="18">
        <v>2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>
        <v>3</v>
      </c>
      <c r="BD14" s="10"/>
      <c r="BE14" s="10"/>
      <c r="BF14" s="10"/>
      <c r="BG14" s="10"/>
      <c r="BH14" s="10"/>
      <c r="BI14" s="11"/>
      <c r="BJ14" s="18">
        <v>2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3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>
        <v>3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3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9</v>
      </c>
      <c r="J16" s="10"/>
      <c r="K16" s="10"/>
      <c r="L16" s="10"/>
      <c r="M16" s="10"/>
      <c r="N16" s="11"/>
      <c r="O16" s="18">
        <v>8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6</v>
      </c>
      <c r="AN16" s="10"/>
      <c r="AO16" s="10"/>
      <c r="AP16" s="10"/>
      <c r="AQ16" s="10"/>
      <c r="AR16" s="10"/>
      <c r="AS16" s="11"/>
      <c r="AT16" s="18">
        <v>4</v>
      </c>
      <c r="AU16" s="10"/>
      <c r="AV16" s="10"/>
      <c r="AW16" s="10"/>
      <c r="AX16" s="10"/>
      <c r="AY16" s="10"/>
      <c r="AZ16" s="10"/>
      <c r="BA16" s="10"/>
      <c r="BB16" s="11"/>
      <c r="BC16" s="18">
        <v>2</v>
      </c>
      <c r="BD16" s="10"/>
      <c r="BE16" s="10"/>
      <c r="BF16" s="10"/>
      <c r="BG16" s="10"/>
      <c r="BH16" s="10"/>
      <c r="BI16" s="11"/>
      <c r="BJ16" s="18">
        <v>4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28</v>
      </c>
      <c r="J17" s="10"/>
      <c r="K17" s="10"/>
      <c r="L17" s="10"/>
      <c r="M17" s="10"/>
      <c r="N17" s="11"/>
      <c r="O17" s="18">
        <v>28</v>
      </c>
      <c r="P17" s="10"/>
      <c r="Q17" s="10"/>
      <c r="R17" s="10"/>
      <c r="S17" s="10"/>
      <c r="T17" s="11"/>
      <c r="U17" s="18">
        <v>11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12</v>
      </c>
      <c r="AN17" s="10"/>
      <c r="AO17" s="10"/>
      <c r="AP17" s="10"/>
      <c r="AQ17" s="10"/>
      <c r="AR17" s="10"/>
      <c r="AS17" s="11"/>
      <c r="AT17" s="18">
        <v>12</v>
      </c>
      <c r="AU17" s="10"/>
      <c r="AV17" s="10"/>
      <c r="AW17" s="10"/>
      <c r="AX17" s="10"/>
      <c r="AY17" s="10"/>
      <c r="AZ17" s="10"/>
      <c r="BA17" s="10"/>
      <c r="BB17" s="11"/>
      <c r="BC17" s="18">
        <v>5</v>
      </c>
      <c r="BD17" s="10"/>
      <c r="BE17" s="10"/>
      <c r="BF17" s="10"/>
      <c r="BG17" s="10"/>
      <c r="BH17" s="10"/>
      <c r="BI17" s="11"/>
      <c r="BJ17" s="18">
        <v>16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4</v>
      </c>
      <c r="BY17" s="48">
        <f>ROUND((U17+AD17)/13,0)</f>
        <v>1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22</v>
      </c>
      <c r="J18" s="10"/>
      <c r="K18" s="10"/>
      <c r="L18" s="10"/>
      <c r="M18" s="10"/>
      <c r="N18" s="11"/>
      <c r="O18" s="18">
        <v>25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14</v>
      </c>
      <c r="AN18" s="10"/>
      <c r="AO18" s="10"/>
      <c r="AP18" s="10"/>
      <c r="AQ18" s="10"/>
      <c r="AR18" s="10"/>
      <c r="AS18" s="11"/>
      <c r="AT18" s="18">
        <v>10</v>
      </c>
      <c r="AU18" s="10"/>
      <c r="AV18" s="10"/>
      <c r="AW18" s="10"/>
      <c r="AX18" s="10"/>
      <c r="AY18" s="10"/>
      <c r="AZ18" s="10"/>
      <c r="BA18" s="10"/>
      <c r="BB18" s="11"/>
      <c r="BC18" s="18">
        <v>8</v>
      </c>
      <c r="BD18" s="10"/>
      <c r="BE18" s="10"/>
      <c r="BF18" s="10"/>
      <c r="BG18" s="10"/>
      <c r="BH18" s="10"/>
      <c r="BI18" s="11"/>
      <c r="BJ18" s="18">
        <v>15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20</v>
      </c>
      <c r="J19" s="10"/>
      <c r="K19" s="10"/>
      <c r="L19" s="10"/>
      <c r="M19" s="10"/>
      <c r="N19" s="11"/>
      <c r="O19" s="18">
        <v>20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13</v>
      </c>
      <c r="AN19" s="10"/>
      <c r="AO19" s="10"/>
      <c r="AP19" s="10"/>
      <c r="AQ19" s="10"/>
      <c r="AR19" s="10"/>
      <c r="AS19" s="11"/>
      <c r="AT19" s="18">
        <v>7</v>
      </c>
      <c r="AU19" s="10"/>
      <c r="AV19" s="10"/>
      <c r="AW19" s="10"/>
      <c r="AX19" s="10"/>
      <c r="AY19" s="10"/>
      <c r="AZ19" s="10"/>
      <c r="BA19" s="10"/>
      <c r="BB19" s="11"/>
      <c r="BC19" s="18">
        <v>7</v>
      </c>
      <c r="BD19" s="10"/>
      <c r="BE19" s="10"/>
      <c r="BF19" s="10"/>
      <c r="BG19" s="10"/>
      <c r="BH19" s="10"/>
      <c r="BI19" s="11"/>
      <c r="BJ19" s="18">
        <v>13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17</v>
      </c>
      <c r="J20" s="10"/>
      <c r="K20" s="10"/>
      <c r="L20" s="10"/>
      <c r="M20" s="10"/>
      <c r="N20" s="11"/>
      <c r="O20" s="18">
        <v>33</v>
      </c>
      <c r="P20" s="10"/>
      <c r="Q20" s="10"/>
      <c r="R20" s="10"/>
      <c r="S20" s="10"/>
      <c r="T20" s="11"/>
      <c r="U20" s="18">
        <v>4</v>
      </c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>
        <v>8</v>
      </c>
      <c r="AN20" s="10"/>
      <c r="AO20" s="10"/>
      <c r="AP20" s="10"/>
      <c r="AQ20" s="10"/>
      <c r="AR20" s="10"/>
      <c r="AS20" s="11"/>
      <c r="AT20" s="18">
        <v>19</v>
      </c>
      <c r="AU20" s="10"/>
      <c r="AV20" s="10"/>
      <c r="AW20" s="10"/>
      <c r="AX20" s="10"/>
      <c r="AY20" s="10"/>
      <c r="AZ20" s="10"/>
      <c r="BA20" s="10"/>
      <c r="BB20" s="11"/>
      <c r="BC20" s="18">
        <v>5</v>
      </c>
      <c r="BD20" s="10"/>
      <c r="BE20" s="10"/>
      <c r="BF20" s="10"/>
      <c r="BG20" s="10"/>
      <c r="BH20" s="10"/>
      <c r="BI20" s="11"/>
      <c r="BJ20" s="18">
        <v>13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17</v>
      </c>
      <c r="J21" s="10"/>
      <c r="K21" s="10"/>
      <c r="L21" s="10"/>
      <c r="M21" s="10"/>
      <c r="N21" s="11"/>
      <c r="O21" s="18">
        <v>29</v>
      </c>
      <c r="P21" s="10"/>
      <c r="Q21" s="10"/>
      <c r="R21" s="10"/>
      <c r="S21" s="10"/>
      <c r="T21" s="11"/>
      <c r="U21" s="18">
        <v>4</v>
      </c>
      <c r="V21" s="10"/>
      <c r="W21" s="10"/>
      <c r="X21" s="10"/>
      <c r="Y21" s="10"/>
      <c r="Z21" s="10"/>
      <c r="AA21" s="10"/>
      <c r="AB21" s="10"/>
      <c r="AC21" s="11"/>
      <c r="AD21" s="18">
        <v>0</v>
      </c>
      <c r="AE21" s="10"/>
      <c r="AF21" s="10"/>
      <c r="AG21" s="10"/>
      <c r="AH21" s="10"/>
      <c r="AI21" s="10"/>
      <c r="AJ21" s="10"/>
      <c r="AK21" s="10"/>
      <c r="AL21" s="11"/>
      <c r="AM21" s="18">
        <v>8</v>
      </c>
      <c r="AN21" s="10"/>
      <c r="AO21" s="10"/>
      <c r="AP21" s="10"/>
      <c r="AQ21" s="10"/>
      <c r="AR21" s="10"/>
      <c r="AS21" s="11"/>
      <c r="AT21" s="18">
        <v>18</v>
      </c>
      <c r="AU21" s="10"/>
      <c r="AV21" s="10"/>
      <c r="AW21" s="10"/>
      <c r="AX21" s="10"/>
      <c r="AY21" s="10"/>
      <c r="AZ21" s="10"/>
      <c r="BA21" s="10"/>
      <c r="BB21" s="11"/>
      <c r="BC21" s="18">
        <v>5</v>
      </c>
      <c r="BD21" s="10"/>
      <c r="BE21" s="10"/>
      <c r="BF21" s="10"/>
      <c r="BG21" s="10"/>
      <c r="BH21" s="10"/>
      <c r="BI21" s="11"/>
      <c r="BJ21" s="18">
        <v>11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4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7</v>
      </c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3</v>
      </c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>
        <v>4</v>
      </c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6</v>
      </c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3</v>
      </c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>
        <v>3</v>
      </c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6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44</v>
      </c>
      <c r="J24" s="10"/>
      <c r="K24" s="10"/>
      <c r="L24" s="10"/>
      <c r="M24" s="10"/>
      <c r="N24" s="11"/>
      <c r="O24" s="18">
        <v>17</v>
      </c>
      <c r="P24" s="10"/>
      <c r="Q24" s="10"/>
      <c r="R24" s="10"/>
      <c r="S24" s="10"/>
      <c r="T24" s="11"/>
      <c r="U24" s="18">
        <v>3</v>
      </c>
      <c r="V24" s="10"/>
      <c r="W24" s="10"/>
      <c r="X24" s="10"/>
      <c r="Y24" s="10"/>
      <c r="Z24" s="10"/>
      <c r="AA24" s="10"/>
      <c r="AB24" s="10"/>
      <c r="AC24" s="11"/>
      <c r="AD24" s="18">
        <v>1</v>
      </c>
      <c r="AE24" s="10"/>
      <c r="AF24" s="10"/>
      <c r="AG24" s="10"/>
      <c r="AH24" s="10"/>
      <c r="AI24" s="10"/>
      <c r="AJ24" s="10"/>
      <c r="AK24" s="10"/>
      <c r="AL24" s="11"/>
      <c r="AM24" s="18">
        <v>17</v>
      </c>
      <c r="AN24" s="10"/>
      <c r="AO24" s="10"/>
      <c r="AP24" s="10"/>
      <c r="AQ24" s="10"/>
      <c r="AR24" s="10"/>
      <c r="AS24" s="11"/>
      <c r="AT24" s="18">
        <v>3</v>
      </c>
      <c r="AU24" s="10"/>
      <c r="AV24" s="10"/>
      <c r="AW24" s="10"/>
      <c r="AX24" s="10"/>
      <c r="AY24" s="10"/>
      <c r="AZ24" s="10"/>
      <c r="BA24" s="10"/>
      <c r="BB24" s="11"/>
      <c r="BC24" s="18">
        <v>24</v>
      </c>
      <c r="BD24" s="10"/>
      <c r="BE24" s="10"/>
      <c r="BF24" s="10"/>
      <c r="BG24" s="10"/>
      <c r="BH24" s="10"/>
      <c r="BI24" s="11"/>
      <c r="BJ24" s="18">
        <v>13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510</v>
      </c>
      <c r="J25" s="10"/>
      <c r="K25" s="10"/>
      <c r="L25" s="10"/>
      <c r="M25" s="10"/>
      <c r="N25" s="11"/>
      <c r="O25" s="18">
        <v>430</v>
      </c>
      <c r="P25" s="10"/>
      <c r="Q25" s="10"/>
      <c r="R25" s="10"/>
      <c r="S25" s="10"/>
      <c r="T25" s="11"/>
      <c r="U25" s="18">
        <v>40</v>
      </c>
      <c r="V25" s="10"/>
      <c r="W25" s="10"/>
      <c r="X25" s="10"/>
      <c r="Y25" s="10"/>
      <c r="Z25" s="10"/>
      <c r="AA25" s="10"/>
      <c r="AB25" s="10"/>
      <c r="AC25" s="11"/>
      <c r="AD25" s="18">
        <v>30</v>
      </c>
      <c r="AE25" s="10"/>
      <c r="AF25" s="10"/>
      <c r="AG25" s="10"/>
      <c r="AH25" s="10"/>
      <c r="AI25" s="10"/>
      <c r="AJ25" s="10"/>
      <c r="AK25" s="10"/>
      <c r="AL25" s="11"/>
      <c r="AM25" s="18">
        <v>200</v>
      </c>
      <c r="AN25" s="10"/>
      <c r="AO25" s="10"/>
      <c r="AP25" s="10"/>
      <c r="AQ25" s="10"/>
      <c r="AR25" s="10"/>
      <c r="AS25" s="11"/>
      <c r="AT25" s="18">
        <v>90</v>
      </c>
      <c r="AU25" s="10"/>
      <c r="AV25" s="10"/>
      <c r="AW25" s="10"/>
      <c r="AX25" s="10"/>
      <c r="AY25" s="10"/>
      <c r="AZ25" s="10"/>
      <c r="BA25" s="10"/>
      <c r="BB25" s="11"/>
      <c r="BC25" s="18">
        <v>270</v>
      </c>
      <c r="BD25" s="10"/>
      <c r="BE25" s="10"/>
      <c r="BF25" s="10"/>
      <c r="BG25" s="10"/>
      <c r="BH25" s="10"/>
      <c r="BI25" s="11"/>
      <c r="BJ25" s="18">
        <v>310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9</v>
      </c>
      <c r="BY25" s="48">
        <f>ROUND((U25+AD25)/100,0)</f>
        <v>1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6</v>
      </c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6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37</v>
      </c>
      <c r="BY39" s="50">
        <f>SUM(BY14:BY38)</f>
        <v>2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>
        <v>1</v>
      </c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>
        <v>1</v>
      </c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>
        <v>1</v>
      </c>
      <c r="J73" s="10"/>
      <c r="K73" s="10"/>
      <c r="L73" s="10"/>
      <c r="M73" s="10"/>
      <c r="N73" s="11"/>
      <c r="O73" s="18">
        <v>1</v>
      </c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>
        <v>1</v>
      </c>
      <c r="J74" s="10"/>
      <c r="K74" s="10"/>
      <c r="L74" s="10"/>
      <c r="M74" s="10"/>
      <c r="N74" s="11"/>
      <c r="O74" s="18">
        <v>1</v>
      </c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2</v>
      </c>
    </row>
    <row r="81" spans="2:81">
      <c r="B81" s="37" t="s">
        <v>5</v>
      </c>
      <c r="C81" s="23"/>
      <c r="D81" s="24"/>
      <c r="E81" s="18">
        <v>12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5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7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5</v>
      </c>
      <c r="BP81" s="32">
        <v>114</v>
      </c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9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5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4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>
        <v>1</v>
      </c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>
        <v>1</v>
      </c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2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2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33</v>
      </c>
    </row>
    <row r="95" spans="2:81" ht="12.6" customHeight="1">
      <c r="B95" s="28" t="s">
        <v>58</v>
      </c>
      <c r="C95" s="10"/>
      <c r="D95" s="11"/>
      <c r="E95" s="29">
        <v>147</v>
      </c>
      <c r="F95" s="11"/>
      <c r="G95" s="29">
        <v>17</v>
      </c>
      <c r="H95" s="10"/>
      <c r="I95" s="11"/>
      <c r="J95" s="18">
        <v>11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69</v>
      </c>
      <c r="U95" s="10"/>
      <c r="V95" s="10"/>
      <c r="W95" s="10"/>
      <c r="X95" s="10"/>
      <c r="Y95" s="11"/>
      <c r="Z95" s="18">
        <v>7</v>
      </c>
      <c r="AA95" s="10"/>
      <c r="AB95" s="10"/>
      <c r="AC95" s="10"/>
      <c r="AD95" s="10"/>
      <c r="AE95" s="10"/>
      <c r="AF95" s="11"/>
      <c r="AG95" s="18">
        <v>67</v>
      </c>
      <c r="AH95" s="10"/>
      <c r="AI95" s="10"/>
      <c r="AJ95" s="10"/>
      <c r="AK95" s="11"/>
      <c r="AL95" s="18">
        <v>10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3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1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2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>
        <v>1</v>
      </c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117</v>
      </c>
      <c r="F98" s="11"/>
      <c r="G98" s="29">
        <v>10</v>
      </c>
      <c r="H98" s="10"/>
      <c r="I98" s="11"/>
      <c r="J98" s="18">
        <v>14</v>
      </c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>
        <v>54</v>
      </c>
      <c r="U98" s="10"/>
      <c r="V98" s="10"/>
      <c r="W98" s="10"/>
      <c r="X98" s="10"/>
      <c r="Y98" s="11"/>
      <c r="Z98" s="18">
        <v>3</v>
      </c>
      <c r="AA98" s="10"/>
      <c r="AB98" s="10"/>
      <c r="AC98" s="10"/>
      <c r="AD98" s="10"/>
      <c r="AE98" s="10"/>
      <c r="AF98" s="11"/>
      <c r="AG98" s="18">
        <v>49</v>
      </c>
      <c r="AH98" s="10"/>
      <c r="AI98" s="10"/>
      <c r="AJ98" s="10"/>
      <c r="AK98" s="11"/>
      <c r="AL98" s="18">
        <v>6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24</v>
      </c>
      <c r="P104" s="10"/>
      <c r="Q104" s="11"/>
      <c r="R104" s="18"/>
      <c r="S104" s="10"/>
      <c r="T104" s="10"/>
      <c r="U104" s="11"/>
      <c r="V104" s="18">
        <v>5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10</v>
      </c>
      <c r="AG104" s="10"/>
      <c r="AH104" s="11"/>
      <c r="AI104" s="18"/>
      <c r="AJ104" s="10"/>
      <c r="AK104" s="10"/>
      <c r="AL104" s="10"/>
      <c r="AM104" s="10"/>
      <c r="AN104" s="11"/>
      <c r="AO104" s="18">
        <v>9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26</v>
      </c>
      <c r="P105" s="10"/>
      <c r="Q105" s="11"/>
      <c r="R105" s="18"/>
      <c r="S105" s="10"/>
      <c r="T105" s="10"/>
      <c r="U105" s="11"/>
      <c r="V105" s="18">
        <v>6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10</v>
      </c>
      <c r="AG105" s="10"/>
      <c r="AH105" s="11"/>
      <c r="AI105" s="18"/>
      <c r="AJ105" s="10"/>
      <c r="AK105" s="10"/>
      <c r="AL105" s="10"/>
      <c r="AM105" s="10"/>
      <c r="AN105" s="11"/>
      <c r="AO105" s="18">
        <v>10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4</v>
      </c>
      <c r="P106" s="10"/>
      <c r="Q106" s="11"/>
      <c r="R106" s="18"/>
      <c r="S106" s="10"/>
      <c r="T106" s="10"/>
      <c r="U106" s="11"/>
      <c r="V106" s="18">
        <v>2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</v>
      </c>
      <c r="AG106" s="10"/>
      <c r="AH106" s="11"/>
      <c r="AI106" s="18"/>
      <c r="AJ106" s="10"/>
      <c r="AK106" s="10"/>
      <c r="AL106" s="10"/>
      <c r="AM106" s="10"/>
      <c r="AN106" s="11"/>
      <c r="AO106" s="18">
        <v>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1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1</v>
      </c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FD41C-2C4B-4700-AFF1-694C42A46979}">
  <sheetPr codeName="Hoja3">
    <tabColor theme="5" tint="0.59999389629810485"/>
  </sheetPr>
  <dimension ref="A1:CC162"/>
  <sheetViews>
    <sheetView workbookViewId="0">
      <selection activeCell="U14" sqref="U14:AC14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11</v>
      </c>
      <c r="J12" s="10"/>
      <c r="K12" s="10"/>
      <c r="L12" s="10"/>
      <c r="M12" s="10"/>
      <c r="N12" s="11"/>
      <c r="O12" s="18">
        <v>57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>
        <v>1</v>
      </c>
      <c r="AE12" s="10"/>
      <c r="AF12" s="10"/>
      <c r="AG12" s="10"/>
      <c r="AH12" s="10"/>
      <c r="AI12" s="10"/>
      <c r="AJ12" s="10"/>
      <c r="AK12" s="10"/>
      <c r="AL12" s="11"/>
      <c r="AM12" s="18">
        <v>10</v>
      </c>
      <c r="AN12" s="10"/>
      <c r="AO12" s="10"/>
      <c r="AP12" s="10"/>
      <c r="AQ12" s="10"/>
      <c r="AR12" s="10"/>
      <c r="AS12" s="11"/>
      <c r="AT12" s="18">
        <v>34</v>
      </c>
      <c r="AU12" s="10"/>
      <c r="AV12" s="10"/>
      <c r="AW12" s="10"/>
      <c r="AX12" s="10"/>
      <c r="AY12" s="10"/>
      <c r="AZ12" s="10"/>
      <c r="BA12" s="10"/>
      <c r="BB12" s="11"/>
      <c r="BC12" s="18">
        <v>1</v>
      </c>
      <c r="BD12" s="10"/>
      <c r="BE12" s="10"/>
      <c r="BF12" s="10"/>
      <c r="BG12" s="10"/>
      <c r="BH12" s="10"/>
      <c r="BI12" s="11"/>
      <c r="BJ12" s="18">
        <v>22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29</v>
      </c>
      <c r="J13" s="10"/>
      <c r="K13" s="10"/>
      <c r="L13" s="10"/>
      <c r="M13" s="10"/>
      <c r="N13" s="11"/>
      <c r="O13" s="18">
        <v>407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>
        <v>30</v>
      </c>
      <c r="AE13" s="10"/>
      <c r="AF13" s="10"/>
      <c r="AG13" s="10"/>
      <c r="AH13" s="10"/>
      <c r="AI13" s="10"/>
      <c r="AJ13" s="10"/>
      <c r="AK13" s="10"/>
      <c r="AL13" s="11"/>
      <c r="AM13" s="18">
        <v>19</v>
      </c>
      <c r="AN13" s="10"/>
      <c r="AO13" s="10"/>
      <c r="AP13" s="10"/>
      <c r="AQ13" s="10"/>
      <c r="AR13" s="10"/>
      <c r="AS13" s="11"/>
      <c r="AT13" s="18">
        <v>204</v>
      </c>
      <c r="AU13" s="10"/>
      <c r="AV13" s="10"/>
      <c r="AW13" s="10"/>
      <c r="AX13" s="10"/>
      <c r="AY13" s="10"/>
      <c r="AZ13" s="10"/>
      <c r="BA13" s="10"/>
      <c r="BB13" s="11"/>
      <c r="BC13" s="18">
        <v>10</v>
      </c>
      <c r="BD13" s="10"/>
      <c r="BE13" s="10"/>
      <c r="BF13" s="10"/>
      <c r="BG13" s="10"/>
      <c r="BH13" s="10"/>
      <c r="BI13" s="11"/>
      <c r="BJ13" s="18">
        <v>173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2</v>
      </c>
      <c r="J16" s="10"/>
      <c r="K16" s="10"/>
      <c r="L16" s="10"/>
      <c r="M16" s="10"/>
      <c r="N16" s="11"/>
      <c r="O16" s="18">
        <v>11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2</v>
      </c>
      <c r="AN16" s="10"/>
      <c r="AO16" s="10"/>
      <c r="AP16" s="10"/>
      <c r="AQ16" s="10"/>
      <c r="AR16" s="10"/>
      <c r="AS16" s="11"/>
      <c r="AT16" s="18">
        <v>9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2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</v>
      </c>
      <c r="J17" s="10"/>
      <c r="K17" s="10"/>
      <c r="L17" s="10"/>
      <c r="M17" s="10"/>
      <c r="N17" s="11"/>
      <c r="O17" s="18">
        <v>44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2</v>
      </c>
      <c r="AN17" s="10"/>
      <c r="AO17" s="10"/>
      <c r="AP17" s="10"/>
      <c r="AQ17" s="10"/>
      <c r="AR17" s="10"/>
      <c r="AS17" s="11"/>
      <c r="AT17" s="18">
        <v>36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4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</v>
      </c>
      <c r="J18" s="10"/>
      <c r="K18" s="10"/>
      <c r="L18" s="10"/>
      <c r="M18" s="10"/>
      <c r="N18" s="11"/>
      <c r="O18" s="18">
        <v>16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2</v>
      </c>
      <c r="AN18" s="10"/>
      <c r="AO18" s="10"/>
      <c r="AP18" s="10"/>
      <c r="AQ18" s="10"/>
      <c r="AR18" s="10"/>
      <c r="AS18" s="11"/>
      <c r="AT18" s="18">
        <v>8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8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</v>
      </c>
      <c r="J19" s="10"/>
      <c r="K19" s="10"/>
      <c r="L19" s="10"/>
      <c r="M19" s="10"/>
      <c r="N19" s="11"/>
      <c r="O19" s="18">
        <v>16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2</v>
      </c>
      <c r="AN19" s="10"/>
      <c r="AO19" s="10"/>
      <c r="AP19" s="10"/>
      <c r="AQ19" s="10"/>
      <c r="AR19" s="10"/>
      <c r="AS19" s="11"/>
      <c r="AT19" s="18">
        <v>8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8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5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</v>
      </c>
      <c r="J20" s="10"/>
      <c r="K20" s="10"/>
      <c r="L20" s="10"/>
      <c r="M20" s="10"/>
      <c r="N20" s="11"/>
      <c r="O20" s="18">
        <v>17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2</v>
      </c>
      <c r="AN20" s="10"/>
      <c r="AO20" s="10"/>
      <c r="AP20" s="10"/>
      <c r="AQ20" s="10"/>
      <c r="AR20" s="10"/>
      <c r="AS20" s="11"/>
      <c r="AT20" s="18">
        <v>10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7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</v>
      </c>
      <c r="J21" s="10"/>
      <c r="K21" s="10"/>
      <c r="L21" s="10"/>
      <c r="M21" s="10"/>
      <c r="N21" s="11"/>
      <c r="O21" s="18">
        <v>17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2</v>
      </c>
      <c r="AN21" s="10"/>
      <c r="AO21" s="10"/>
      <c r="AP21" s="10"/>
      <c r="AQ21" s="10"/>
      <c r="AR21" s="10"/>
      <c r="AS21" s="11"/>
      <c r="AT21" s="18">
        <v>10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7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3</v>
      </c>
      <c r="J22" s="10"/>
      <c r="K22" s="10"/>
      <c r="L22" s="10"/>
      <c r="M22" s="10"/>
      <c r="N22" s="11"/>
      <c r="O22" s="18">
        <v>2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3</v>
      </c>
      <c r="AN22" s="10"/>
      <c r="AO22" s="10"/>
      <c r="AP22" s="10"/>
      <c r="AQ22" s="10"/>
      <c r="AR22" s="10"/>
      <c r="AS22" s="11"/>
      <c r="AT22" s="18">
        <v>2</v>
      </c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3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3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3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2</v>
      </c>
      <c r="J24" s="10"/>
      <c r="K24" s="10"/>
      <c r="L24" s="10"/>
      <c r="M24" s="10"/>
      <c r="N24" s="11"/>
      <c r="O24" s="18">
        <v>11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>
        <v>1</v>
      </c>
      <c r="AE24" s="10"/>
      <c r="AF24" s="10"/>
      <c r="AG24" s="10"/>
      <c r="AH24" s="10"/>
      <c r="AI24" s="10"/>
      <c r="AJ24" s="10"/>
      <c r="AK24" s="10"/>
      <c r="AL24" s="11"/>
      <c r="AM24" s="18">
        <v>1</v>
      </c>
      <c r="AN24" s="10"/>
      <c r="AO24" s="10"/>
      <c r="AP24" s="10"/>
      <c r="AQ24" s="10"/>
      <c r="AR24" s="10"/>
      <c r="AS24" s="11"/>
      <c r="AT24" s="18">
        <v>5</v>
      </c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>
        <v>5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20</v>
      </c>
      <c r="J25" s="10"/>
      <c r="K25" s="10"/>
      <c r="L25" s="10"/>
      <c r="M25" s="10"/>
      <c r="N25" s="11"/>
      <c r="O25" s="18">
        <v>330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>
        <v>30</v>
      </c>
      <c r="AE25" s="10"/>
      <c r="AF25" s="10"/>
      <c r="AG25" s="10"/>
      <c r="AH25" s="10"/>
      <c r="AI25" s="10"/>
      <c r="AJ25" s="10"/>
      <c r="AK25" s="10"/>
      <c r="AL25" s="11"/>
      <c r="AM25" s="18">
        <v>10</v>
      </c>
      <c r="AN25" s="10"/>
      <c r="AO25" s="10"/>
      <c r="AP25" s="10"/>
      <c r="AQ25" s="10"/>
      <c r="AR25" s="10"/>
      <c r="AS25" s="11"/>
      <c r="AT25" s="18">
        <v>150</v>
      </c>
      <c r="AU25" s="10"/>
      <c r="AV25" s="10"/>
      <c r="AW25" s="10"/>
      <c r="AX25" s="10"/>
      <c r="AY25" s="10"/>
      <c r="AZ25" s="10"/>
      <c r="BA25" s="10"/>
      <c r="BB25" s="11"/>
      <c r="BC25" s="18">
        <v>10</v>
      </c>
      <c r="BD25" s="10"/>
      <c r="BE25" s="10"/>
      <c r="BF25" s="10"/>
      <c r="BG25" s="10"/>
      <c r="BH25" s="10"/>
      <c r="BI25" s="11"/>
      <c r="BJ25" s="18">
        <v>150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4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18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</v>
      </c>
    </row>
    <row r="95" spans="2:81" ht="12.6" customHeight="1">
      <c r="B95" s="28" t="s">
        <v>58</v>
      </c>
      <c r="C95" s="10"/>
      <c r="D95" s="11"/>
      <c r="E95" s="29">
        <v>14</v>
      </c>
      <c r="F95" s="11"/>
      <c r="G95" s="29">
        <v>1</v>
      </c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10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4</v>
      </c>
      <c r="AH95" s="10"/>
      <c r="AI95" s="10"/>
      <c r="AJ95" s="10"/>
      <c r="AK95" s="11"/>
      <c r="AL95" s="18">
        <v>1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35</v>
      </c>
      <c r="F98" s="11"/>
      <c r="G98" s="29">
        <v>2</v>
      </c>
      <c r="H98" s="10"/>
      <c r="I98" s="11"/>
      <c r="J98" s="18">
        <v>1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20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14</v>
      </c>
      <c r="AH98" s="10"/>
      <c r="AI98" s="10"/>
      <c r="AJ98" s="10"/>
      <c r="AK98" s="11"/>
      <c r="AL98" s="18">
        <v>2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12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9</v>
      </c>
      <c r="AG104" s="10"/>
      <c r="AH104" s="11"/>
      <c r="AI104" s="18"/>
      <c r="AJ104" s="10"/>
      <c r="AK104" s="10"/>
      <c r="AL104" s="10"/>
      <c r="AM104" s="10"/>
      <c r="AN104" s="11"/>
      <c r="AO104" s="18">
        <v>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12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9</v>
      </c>
      <c r="AG105" s="10"/>
      <c r="AH105" s="11"/>
      <c r="AI105" s="18"/>
      <c r="AJ105" s="10"/>
      <c r="AK105" s="10"/>
      <c r="AL105" s="10"/>
      <c r="AM105" s="10"/>
      <c r="AN105" s="11"/>
      <c r="AO105" s="18">
        <v>3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10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7</v>
      </c>
      <c r="AG106" s="10"/>
      <c r="AH106" s="11"/>
      <c r="AI106" s="18"/>
      <c r="AJ106" s="10"/>
      <c r="AK106" s="10"/>
      <c r="AL106" s="10"/>
      <c r="AM106" s="10"/>
      <c r="AN106" s="11"/>
      <c r="AO106" s="18">
        <v>3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>
        <v>1</v>
      </c>
      <c r="Q132" s="11"/>
      <c r="R132" s="16"/>
      <c r="S132" s="10"/>
      <c r="T132" s="10"/>
      <c r="U132" s="10"/>
      <c r="V132" s="10"/>
      <c r="W132" s="10"/>
      <c r="X132" s="11"/>
      <c r="Y132" s="16">
        <v>1</v>
      </c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>
        <v>1</v>
      </c>
      <c r="Q133" s="11"/>
      <c r="R133" s="12"/>
      <c r="S133" s="10"/>
      <c r="T133" s="10"/>
      <c r="U133" s="10"/>
      <c r="V133" s="10"/>
      <c r="W133" s="10"/>
      <c r="X133" s="11"/>
      <c r="Y133" s="12">
        <v>1</v>
      </c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CAB3B-F010-4ED1-A5D2-1C4DA4AE8F9A}">
  <sheetPr codeName="Hoja4">
    <tabColor theme="5" tint="0.59999389629810485"/>
  </sheetPr>
  <dimension ref="A1:CC162"/>
  <sheetViews>
    <sheetView workbookViewId="0">
      <selection activeCell="BQ13" sqref="BQ13:BS13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7</v>
      </c>
      <c r="J12" s="10"/>
      <c r="K12" s="10"/>
      <c r="L12" s="10"/>
      <c r="M12" s="10"/>
      <c r="N12" s="11"/>
      <c r="O12" s="18">
        <v>14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2</v>
      </c>
      <c r="AU12" s="10"/>
      <c r="AV12" s="10"/>
      <c r="AW12" s="10"/>
      <c r="AX12" s="10"/>
      <c r="AY12" s="10"/>
      <c r="AZ12" s="10"/>
      <c r="BA12" s="10"/>
      <c r="BB12" s="11"/>
      <c r="BC12" s="18">
        <v>6</v>
      </c>
      <c r="BD12" s="10"/>
      <c r="BE12" s="10"/>
      <c r="BF12" s="10"/>
      <c r="BG12" s="10"/>
      <c r="BH12" s="10"/>
      <c r="BI12" s="11"/>
      <c r="BJ12" s="18">
        <v>11</v>
      </c>
      <c r="BK12" s="10"/>
      <c r="BL12" s="10"/>
      <c r="BM12" s="11"/>
      <c r="BN12" s="18"/>
      <c r="BO12" s="10"/>
      <c r="BP12" s="11"/>
      <c r="BQ12" s="18">
        <v>1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14</v>
      </c>
      <c r="J13" s="10"/>
      <c r="K13" s="10"/>
      <c r="L13" s="10"/>
      <c r="M13" s="10"/>
      <c r="N13" s="11"/>
      <c r="O13" s="18">
        <v>304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31</v>
      </c>
      <c r="AU13" s="10"/>
      <c r="AV13" s="10"/>
      <c r="AW13" s="10"/>
      <c r="AX13" s="10"/>
      <c r="AY13" s="10"/>
      <c r="AZ13" s="10"/>
      <c r="BA13" s="10"/>
      <c r="BB13" s="11"/>
      <c r="BC13" s="18">
        <v>13</v>
      </c>
      <c r="BD13" s="10"/>
      <c r="BE13" s="10"/>
      <c r="BF13" s="10"/>
      <c r="BG13" s="10"/>
      <c r="BH13" s="10"/>
      <c r="BI13" s="11"/>
      <c r="BJ13" s="18">
        <v>243</v>
      </c>
      <c r="BK13" s="10"/>
      <c r="BL13" s="10"/>
      <c r="BM13" s="11"/>
      <c r="BN13" s="18"/>
      <c r="BO13" s="10"/>
      <c r="BP13" s="11"/>
      <c r="BQ13" s="18">
        <v>30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3</v>
      </c>
      <c r="J18" s="10"/>
      <c r="K18" s="10"/>
      <c r="L18" s="10"/>
      <c r="M18" s="10"/>
      <c r="N18" s="11"/>
      <c r="O18" s="18">
        <v>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>
        <v>3</v>
      </c>
      <c r="BD18" s="10"/>
      <c r="BE18" s="10"/>
      <c r="BF18" s="10"/>
      <c r="BG18" s="10"/>
      <c r="BH18" s="10"/>
      <c r="BI18" s="11"/>
      <c r="BJ18" s="18">
        <v>2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</v>
      </c>
      <c r="J19" s="10"/>
      <c r="K19" s="10"/>
      <c r="L19" s="10"/>
      <c r="M19" s="10"/>
      <c r="N19" s="11"/>
      <c r="O19" s="18">
        <v>2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>
        <v>3</v>
      </c>
      <c r="BD19" s="10"/>
      <c r="BE19" s="10"/>
      <c r="BF19" s="10"/>
      <c r="BG19" s="10"/>
      <c r="BH19" s="10"/>
      <c r="BI19" s="11"/>
      <c r="BJ19" s="18">
        <v>2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2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1</v>
      </c>
      <c r="AN20" s="10"/>
      <c r="AO20" s="10"/>
      <c r="AP20" s="10"/>
      <c r="AQ20" s="10"/>
      <c r="AR20" s="10"/>
      <c r="AS20" s="11"/>
      <c r="AT20" s="18">
        <v>1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2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1</v>
      </c>
      <c r="AN21" s="10"/>
      <c r="AO21" s="10"/>
      <c r="AP21" s="10"/>
      <c r="AQ21" s="10"/>
      <c r="AR21" s="10"/>
      <c r="AS21" s="11"/>
      <c r="AT21" s="18">
        <v>1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>
        <v>10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>
        <v>8</v>
      </c>
      <c r="BK24" s="10"/>
      <c r="BL24" s="10"/>
      <c r="BM24" s="11"/>
      <c r="BN24" s="18"/>
      <c r="BO24" s="10"/>
      <c r="BP24" s="11"/>
      <c r="BQ24" s="18">
        <v>1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</v>
      </c>
      <c r="J25" s="10"/>
      <c r="K25" s="10"/>
      <c r="L25" s="10"/>
      <c r="M25" s="10"/>
      <c r="N25" s="11"/>
      <c r="O25" s="18">
        <v>300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>
        <v>10</v>
      </c>
      <c r="BD25" s="10"/>
      <c r="BE25" s="10"/>
      <c r="BF25" s="10"/>
      <c r="BG25" s="10"/>
      <c r="BH25" s="10"/>
      <c r="BI25" s="11"/>
      <c r="BJ25" s="18">
        <v>240</v>
      </c>
      <c r="BK25" s="10"/>
      <c r="BL25" s="10"/>
      <c r="BM25" s="11"/>
      <c r="BN25" s="18"/>
      <c r="BO25" s="10"/>
      <c r="BP25" s="11"/>
      <c r="BQ25" s="18">
        <v>30</v>
      </c>
      <c r="BR25" s="10"/>
      <c r="BS25" s="11"/>
      <c r="BX25" s="48">
        <f>ROUND((I25+O25)/100,0)</f>
        <v>3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2</v>
      </c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>
        <v>2</v>
      </c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4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</v>
      </c>
    </row>
    <row r="95" spans="2:81" ht="12.6" customHeight="1">
      <c r="B95" s="28" t="s">
        <v>58</v>
      </c>
      <c r="C95" s="10"/>
      <c r="D95" s="11"/>
      <c r="E95" s="29">
        <v>6</v>
      </c>
      <c r="F95" s="11"/>
      <c r="G95" s="29">
        <v>1</v>
      </c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5</v>
      </c>
      <c r="AH95" s="10"/>
      <c r="AI95" s="10"/>
      <c r="AJ95" s="10"/>
      <c r="AK95" s="11"/>
      <c r="AL95" s="18">
        <v>1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/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/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A778-7219-42A8-8EF1-05027AEE238E}">
  <sheetPr codeName="Hoja5">
    <tabColor theme="5" tint="0.59999389629810485"/>
  </sheetPr>
  <dimension ref="A1:CC162"/>
  <sheetViews>
    <sheetView workbookViewId="0">
      <selection activeCell="BN15" sqref="BN15:BP1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4</v>
      </c>
      <c r="J12" s="10"/>
      <c r="K12" s="10"/>
      <c r="L12" s="10"/>
      <c r="M12" s="10"/>
      <c r="N12" s="11"/>
      <c r="O12" s="18">
        <v>29</v>
      </c>
      <c r="P12" s="10"/>
      <c r="Q12" s="10"/>
      <c r="R12" s="10"/>
      <c r="S12" s="10"/>
      <c r="T12" s="11"/>
      <c r="U12" s="18">
        <v>2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2</v>
      </c>
      <c r="AN12" s="10"/>
      <c r="AO12" s="10"/>
      <c r="AP12" s="10"/>
      <c r="AQ12" s="10"/>
      <c r="AR12" s="10"/>
      <c r="AS12" s="11"/>
      <c r="AT12" s="18">
        <v>9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19</v>
      </c>
      <c r="BK12" s="10"/>
      <c r="BL12" s="10"/>
      <c r="BM12" s="11"/>
      <c r="BN12" s="18"/>
      <c r="BO12" s="10"/>
      <c r="BP12" s="11"/>
      <c r="BQ12" s="18">
        <v>1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16</v>
      </c>
      <c r="J13" s="10"/>
      <c r="K13" s="10"/>
      <c r="L13" s="10"/>
      <c r="M13" s="10"/>
      <c r="N13" s="11"/>
      <c r="O13" s="18">
        <v>166</v>
      </c>
      <c r="P13" s="10"/>
      <c r="Q13" s="10"/>
      <c r="R13" s="10"/>
      <c r="S13" s="10"/>
      <c r="T13" s="11"/>
      <c r="U13" s="18">
        <v>2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14</v>
      </c>
      <c r="AN13" s="10"/>
      <c r="AO13" s="10"/>
      <c r="AP13" s="10"/>
      <c r="AQ13" s="10"/>
      <c r="AR13" s="10"/>
      <c r="AS13" s="11"/>
      <c r="AT13" s="18">
        <v>50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86</v>
      </c>
      <c r="BK13" s="10"/>
      <c r="BL13" s="10"/>
      <c r="BM13" s="11"/>
      <c r="BN13" s="18"/>
      <c r="BO13" s="10"/>
      <c r="BP13" s="11"/>
      <c r="BQ13" s="18">
        <v>30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>
        <v>7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4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4</v>
      </c>
      <c r="J17" s="10"/>
      <c r="K17" s="10"/>
      <c r="L17" s="10"/>
      <c r="M17" s="10"/>
      <c r="N17" s="11"/>
      <c r="O17" s="18">
        <v>28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4</v>
      </c>
      <c r="AN17" s="10"/>
      <c r="AO17" s="10"/>
      <c r="AP17" s="10"/>
      <c r="AQ17" s="10"/>
      <c r="AR17" s="10"/>
      <c r="AS17" s="11"/>
      <c r="AT17" s="18">
        <v>16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12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17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3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14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17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3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14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4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</v>
      </c>
      <c r="J20" s="10"/>
      <c r="K20" s="10"/>
      <c r="L20" s="10"/>
      <c r="M20" s="10"/>
      <c r="N20" s="11"/>
      <c r="O20" s="18">
        <v>1</v>
      </c>
      <c r="P20" s="10"/>
      <c r="Q20" s="10"/>
      <c r="R20" s="10"/>
      <c r="S20" s="10"/>
      <c r="T20" s="11"/>
      <c r="U20" s="18">
        <v>2</v>
      </c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1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</v>
      </c>
      <c r="J21" s="10"/>
      <c r="K21" s="10"/>
      <c r="L21" s="10"/>
      <c r="M21" s="10"/>
      <c r="N21" s="11"/>
      <c r="O21" s="18">
        <v>1</v>
      </c>
      <c r="P21" s="10"/>
      <c r="Q21" s="10"/>
      <c r="R21" s="10"/>
      <c r="S21" s="10"/>
      <c r="T21" s="11"/>
      <c r="U21" s="18">
        <v>2</v>
      </c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1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>
        <v>4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</v>
      </c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2</v>
      </c>
      <c r="BK24" s="10"/>
      <c r="BL24" s="10"/>
      <c r="BM24" s="11"/>
      <c r="BN24" s="18"/>
      <c r="BO24" s="10"/>
      <c r="BP24" s="11"/>
      <c r="BQ24" s="18">
        <v>1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</v>
      </c>
      <c r="J25" s="10"/>
      <c r="K25" s="10"/>
      <c r="L25" s="10"/>
      <c r="M25" s="10"/>
      <c r="N25" s="11"/>
      <c r="O25" s="18">
        <v>120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10</v>
      </c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60</v>
      </c>
      <c r="BK25" s="10"/>
      <c r="BL25" s="10"/>
      <c r="BM25" s="11"/>
      <c r="BN25" s="18"/>
      <c r="BO25" s="10"/>
      <c r="BP25" s="11"/>
      <c r="BQ25" s="18">
        <v>30</v>
      </c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7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4</v>
      </c>
    </row>
    <row r="95" spans="2:81" ht="12.6" customHeight="1">
      <c r="B95" s="28" t="s">
        <v>58</v>
      </c>
      <c r="C95" s="10"/>
      <c r="D95" s="11"/>
      <c r="E95" s="29">
        <v>17</v>
      </c>
      <c r="F95" s="11"/>
      <c r="G95" s="29"/>
      <c r="H95" s="10"/>
      <c r="I95" s="11"/>
      <c r="J95" s="18">
        <v>2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6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9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2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2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19</v>
      </c>
      <c r="F98" s="11"/>
      <c r="G98" s="29">
        <v>2</v>
      </c>
      <c r="H98" s="10"/>
      <c r="I98" s="11"/>
      <c r="J98" s="18">
        <v>6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4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9</v>
      </c>
      <c r="AH98" s="10"/>
      <c r="AI98" s="10"/>
      <c r="AJ98" s="10"/>
      <c r="AK98" s="11"/>
      <c r="AL98" s="18">
        <v>2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6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4</v>
      </c>
      <c r="AG104" s="10"/>
      <c r="AH104" s="11"/>
      <c r="AI104" s="18"/>
      <c r="AJ104" s="10"/>
      <c r="AK104" s="10"/>
      <c r="AL104" s="10"/>
      <c r="AM104" s="10"/>
      <c r="AN104" s="11"/>
      <c r="AO104" s="18">
        <v>1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6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4</v>
      </c>
      <c r="AG105" s="10"/>
      <c r="AH105" s="11"/>
      <c r="AI105" s="18"/>
      <c r="AJ105" s="10"/>
      <c r="AK105" s="10"/>
      <c r="AL105" s="10"/>
      <c r="AM105" s="10"/>
      <c r="AN105" s="11"/>
      <c r="AO105" s="18">
        <v>1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798B9-7012-4DD8-9A30-12F090C4B7C7}">
  <sheetPr codeName="Hoja6">
    <tabColor rgb="FF92D050"/>
  </sheetPr>
  <dimension ref="A1:CC162"/>
  <sheetViews>
    <sheetView workbookViewId="0">
      <selection activeCell="BJ18" sqref="BJ18:BM18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53</v>
      </c>
      <c r="J12" s="10"/>
      <c r="K12" s="10"/>
      <c r="L12" s="10"/>
      <c r="M12" s="10"/>
      <c r="N12" s="11"/>
      <c r="O12" s="18">
        <v>86</v>
      </c>
      <c r="P12" s="10"/>
      <c r="Q12" s="10"/>
      <c r="R12" s="10"/>
      <c r="S12" s="10"/>
      <c r="T12" s="11"/>
      <c r="U12" s="18">
        <v>4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20</v>
      </c>
      <c r="AN12" s="10"/>
      <c r="AO12" s="10"/>
      <c r="AP12" s="10"/>
      <c r="AQ12" s="10"/>
      <c r="AR12" s="10"/>
      <c r="AS12" s="11"/>
      <c r="AT12" s="18">
        <v>29</v>
      </c>
      <c r="AU12" s="10"/>
      <c r="AV12" s="10"/>
      <c r="AW12" s="10"/>
      <c r="AX12" s="10"/>
      <c r="AY12" s="10"/>
      <c r="AZ12" s="10"/>
      <c r="BA12" s="10"/>
      <c r="BB12" s="11"/>
      <c r="BC12" s="18">
        <v>16</v>
      </c>
      <c r="BD12" s="10"/>
      <c r="BE12" s="10"/>
      <c r="BF12" s="10"/>
      <c r="BG12" s="10"/>
      <c r="BH12" s="10"/>
      <c r="BI12" s="11"/>
      <c r="BJ12" s="18">
        <v>56</v>
      </c>
      <c r="BK12" s="10"/>
      <c r="BL12" s="10"/>
      <c r="BM12" s="11"/>
      <c r="BN12" s="18">
        <v>13</v>
      </c>
      <c r="BO12" s="10"/>
      <c r="BP12" s="11"/>
      <c r="BQ12" s="18">
        <v>1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366</v>
      </c>
      <c r="J13" s="10"/>
      <c r="K13" s="10"/>
      <c r="L13" s="10"/>
      <c r="M13" s="10"/>
      <c r="N13" s="11"/>
      <c r="O13" s="18">
        <v>482</v>
      </c>
      <c r="P13" s="10"/>
      <c r="Q13" s="10"/>
      <c r="R13" s="10"/>
      <c r="S13" s="10"/>
      <c r="T13" s="11"/>
      <c r="U13" s="18">
        <v>40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90</v>
      </c>
      <c r="AN13" s="10"/>
      <c r="AO13" s="10"/>
      <c r="AP13" s="10"/>
      <c r="AQ13" s="10"/>
      <c r="AR13" s="10"/>
      <c r="AS13" s="11"/>
      <c r="AT13" s="18">
        <v>176</v>
      </c>
      <c r="AU13" s="10"/>
      <c r="AV13" s="10"/>
      <c r="AW13" s="10"/>
      <c r="AX13" s="10"/>
      <c r="AY13" s="10"/>
      <c r="AZ13" s="10"/>
      <c r="BA13" s="10"/>
      <c r="BB13" s="11"/>
      <c r="BC13" s="18">
        <v>106</v>
      </c>
      <c r="BD13" s="10"/>
      <c r="BE13" s="10"/>
      <c r="BF13" s="10"/>
      <c r="BG13" s="10"/>
      <c r="BH13" s="10"/>
      <c r="BI13" s="11"/>
      <c r="BJ13" s="18">
        <v>305</v>
      </c>
      <c r="BK13" s="10"/>
      <c r="BL13" s="10"/>
      <c r="BM13" s="11"/>
      <c r="BN13" s="18">
        <v>130</v>
      </c>
      <c r="BO13" s="10"/>
      <c r="BP13" s="11"/>
      <c r="BQ13" s="18">
        <v>1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3</v>
      </c>
      <c r="J16" s="10"/>
      <c r="K16" s="10"/>
      <c r="L16" s="10"/>
      <c r="M16" s="10"/>
      <c r="N16" s="11"/>
      <c r="O16" s="18">
        <v>12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>
        <v>3</v>
      </c>
      <c r="BD16" s="10"/>
      <c r="BE16" s="10"/>
      <c r="BF16" s="10"/>
      <c r="BG16" s="10"/>
      <c r="BH16" s="10"/>
      <c r="BI16" s="11"/>
      <c r="BJ16" s="18">
        <v>11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</v>
      </c>
      <c r="J17" s="10"/>
      <c r="K17" s="10"/>
      <c r="L17" s="10"/>
      <c r="M17" s="10"/>
      <c r="N17" s="11"/>
      <c r="O17" s="18">
        <v>48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4</v>
      </c>
      <c r="AU17" s="10"/>
      <c r="AV17" s="10"/>
      <c r="AW17" s="10"/>
      <c r="AX17" s="10"/>
      <c r="AY17" s="10"/>
      <c r="AZ17" s="10"/>
      <c r="BA17" s="10"/>
      <c r="BB17" s="11"/>
      <c r="BC17" s="18">
        <v>3</v>
      </c>
      <c r="BD17" s="10"/>
      <c r="BE17" s="10"/>
      <c r="BF17" s="10"/>
      <c r="BG17" s="10"/>
      <c r="BH17" s="10"/>
      <c r="BI17" s="11"/>
      <c r="BJ17" s="18">
        <v>44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4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7</v>
      </c>
      <c r="J18" s="10"/>
      <c r="K18" s="10"/>
      <c r="L18" s="10"/>
      <c r="M18" s="10"/>
      <c r="N18" s="11"/>
      <c r="O18" s="18">
        <v>36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5</v>
      </c>
      <c r="AN18" s="10"/>
      <c r="AO18" s="10"/>
      <c r="AP18" s="10"/>
      <c r="AQ18" s="10"/>
      <c r="AR18" s="10"/>
      <c r="AS18" s="11"/>
      <c r="AT18" s="18">
        <v>15</v>
      </c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>
        <v>21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6</v>
      </c>
      <c r="J19" s="10"/>
      <c r="K19" s="10"/>
      <c r="L19" s="10"/>
      <c r="M19" s="10"/>
      <c r="N19" s="11"/>
      <c r="O19" s="18">
        <v>36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4</v>
      </c>
      <c r="AN19" s="10"/>
      <c r="AO19" s="10"/>
      <c r="AP19" s="10"/>
      <c r="AQ19" s="10"/>
      <c r="AR19" s="10"/>
      <c r="AS19" s="11"/>
      <c r="AT19" s="18">
        <v>15</v>
      </c>
      <c r="AU19" s="10"/>
      <c r="AV19" s="10"/>
      <c r="AW19" s="10"/>
      <c r="AX19" s="10"/>
      <c r="AY19" s="10"/>
      <c r="AZ19" s="10"/>
      <c r="BA19" s="10"/>
      <c r="BB19" s="11"/>
      <c r="BC19" s="18">
        <v>2</v>
      </c>
      <c r="BD19" s="10"/>
      <c r="BE19" s="10"/>
      <c r="BF19" s="10"/>
      <c r="BG19" s="10"/>
      <c r="BH19" s="10"/>
      <c r="BI19" s="11"/>
      <c r="BJ19" s="18">
        <v>21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4</v>
      </c>
      <c r="J20" s="10"/>
      <c r="K20" s="10"/>
      <c r="L20" s="10"/>
      <c r="M20" s="10"/>
      <c r="N20" s="11"/>
      <c r="O20" s="18">
        <v>18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3</v>
      </c>
      <c r="AN20" s="10"/>
      <c r="AO20" s="10"/>
      <c r="AP20" s="10"/>
      <c r="AQ20" s="10"/>
      <c r="AR20" s="10"/>
      <c r="AS20" s="11"/>
      <c r="AT20" s="18">
        <v>7</v>
      </c>
      <c r="AU20" s="10"/>
      <c r="AV20" s="10"/>
      <c r="AW20" s="10"/>
      <c r="AX20" s="10"/>
      <c r="AY20" s="10"/>
      <c r="AZ20" s="10"/>
      <c r="BA20" s="10"/>
      <c r="BB20" s="11"/>
      <c r="BC20" s="18">
        <v>1</v>
      </c>
      <c r="BD20" s="10"/>
      <c r="BE20" s="10"/>
      <c r="BF20" s="10"/>
      <c r="BG20" s="10"/>
      <c r="BH20" s="10"/>
      <c r="BI20" s="11"/>
      <c r="BJ20" s="18">
        <v>11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4</v>
      </c>
      <c r="J21" s="10"/>
      <c r="K21" s="10"/>
      <c r="L21" s="10"/>
      <c r="M21" s="10"/>
      <c r="N21" s="11"/>
      <c r="O21" s="18">
        <v>17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3</v>
      </c>
      <c r="AN21" s="10"/>
      <c r="AO21" s="10"/>
      <c r="AP21" s="10"/>
      <c r="AQ21" s="10"/>
      <c r="AR21" s="10"/>
      <c r="AS21" s="11"/>
      <c r="AT21" s="18">
        <v>7</v>
      </c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10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3</v>
      </c>
      <c r="J22" s="10"/>
      <c r="K22" s="10"/>
      <c r="L22" s="10"/>
      <c r="M22" s="10"/>
      <c r="N22" s="11"/>
      <c r="O22" s="18">
        <v>2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3</v>
      </c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3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3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3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34</v>
      </c>
      <c r="J24" s="10"/>
      <c r="K24" s="10"/>
      <c r="L24" s="10"/>
      <c r="M24" s="10"/>
      <c r="N24" s="11"/>
      <c r="O24" s="18">
        <v>16</v>
      </c>
      <c r="P24" s="10"/>
      <c r="Q24" s="10"/>
      <c r="R24" s="10"/>
      <c r="S24" s="10"/>
      <c r="T24" s="11"/>
      <c r="U24" s="18">
        <v>4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7</v>
      </c>
      <c r="AN24" s="10"/>
      <c r="AO24" s="10"/>
      <c r="AP24" s="10"/>
      <c r="AQ24" s="10"/>
      <c r="AR24" s="10"/>
      <c r="AS24" s="11"/>
      <c r="AT24" s="18">
        <v>5</v>
      </c>
      <c r="AU24" s="10"/>
      <c r="AV24" s="10"/>
      <c r="AW24" s="10"/>
      <c r="AX24" s="10"/>
      <c r="AY24" s="10"/>
      <c r="AZ24" s="10"/>
      <c r="BA24" s="10"/>
      <c r="BB24" s="11"/>
      <c r="BC24" s="18">
        <v>10</v>
      </c>
      <c r="BD24" s="10"/>
      <c r="BE24" s="10"/>
      <c r="BF24" s="10"/>
      <c r="BG24" s="10"/>
      <c r="BH24" s="10"/>
      <c r="BI24" s="11"/>
      <c r="BJ24" s="18">
        <v>10</v>
      </c>
      <c r="BK24" s="10"/>
      <c r="BL24" s="10"/>
      <c r="BM24" s="11"/>
      <c r="BN24" s="18">
        <v>13</v>
      </c>
      <c r="BO24" s="10"/>
      <c r="BP24" s="11"/>
      <c r="BQ24" s="18">
        <v>1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350</v>
      </c>
      <c r="J25" s="10"/>
      <c r="K25" s="10"/>
      <c r="L25" s="10"/>
      <c r="M25" s="10"/>
      <c r="N25" s="11"/>
      <c r="O25" s="18">
        <v>381</v>
      </c>
      <c r="P25" s="10"/>
      <c r="Q25" s="10"/>
      <c r="R25" s="10"/>
      <c r="S25" s="10"/>
      <c r="T25" s="11"/>
      <c r="U25" s="18">
        <v>40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80</v>
      </c>
      <c r="AN25" s="10"/>
      <c r="AO25" s="10"/>
      <c r="AP25" s="10"/>
      <c r="AQ25" s="10"/>
      <c r="AR25" s="10"/>
      <c r="AS25" s="11"/>
      <c r="AT25" s="18">
        <v>150</v>
      </c>
      <c r="AU25" s="10"/>
      <c r="AV25" s="10"/>
      <c r="AW25" s="10"/>
      <c r="AX25" s="10"/>
      <c r="AY25" s="10"/>
      <c r="AZ25" s="10"/>
      <c r="BA25" s="10"/>
      <c r="BB25" s="11"/>
      <c r="BC25" s="18">
        <v>100</v>
      </c>
      <c r="BD25" s="10"/>
      <c r="BE25" s="10"/>
      <c r="BF25" s="10"/>
      <c r="BG25" s="10"/>
      <c r="BH25" s="10"/>
      <c r="BI25" s="11"/>
      <c r="BJ25" s="18">
        <v>230</v>
      </c>
      <c r="BK25" s="10"/>
      <c r="BL25" s="10"/>
      <c r="BM25" s="11"/>
      <c r="BN25" s="18">
        <v>130</v>
      </c>
      <c r="BO25" s="10"/>
      <c r="BP25" s="11"/>
      <c r="BQ25" s="18">
        <v>1</v>
      </c>
      <c r="BR25" s="10"/>
      <c r="BS25" s="11"/>
      <c r="BX25" s="48">
        <f>ROUND((I25+O25)/100,0)</f>
        <v>7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2</v>
      </c>
      <c r="J36" s="10"/>
      <c r="K36" s="10"/>
      <c r="L36" s="10"/>
      <c r="M36" s="10"/>
      <c r="N36" s="11"/>
      <c r="O36" s="18">
        <v>1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2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>
        <v>1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28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1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5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4</v>
      </c>
      <c r="BP81" s="32">
        <v>68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20</v>
      </c>
    </row>
    <row r="95" spans="2:81" ht="12.6" customHeight="1">
      <c r="B95" s="28" t="s">
        <v>58</v>
      </c>
      <c r="C95" s="10"/>
      <c r="D95" s="11"/>
      <c r="E95" s="29">
        <v>74</v>
      </c>
      <c r="F95" s="11"/>
      <c r="G95" s="29">
        <v>5</v>
      </c>
      <c r="H95" s="10"/>
      <c r="I95" s="11"/>
      <c r="J95" s="18">
        <v>1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25</v>
      </c>
      <c r="U95" s="10"/>
      <c r="V95" s="10"/>
      <c r="W95" s="10"/>
      <c r="X95" s="10"/>
      <c r="Y95" s="11"/>
      <c r="Z95" s="18">
        <v>1</v>
      </c>
      <c r="AA95" s="10"/>
      <c r="AB95" s="10"/>
      <c r="AC95" s="10"/>
      <c r="AD95" s="10"/>
      <c r="AE95" s="10"/>
      <c r="AF95" s="11"/>
      <c r="AG95" s="18">
        <v>48</v>
      </c>
      <c r="AH95" s="10"/>
      <c r="AI95" s="10"/>
      <c r="AJ95" s="10"/>
      <c r="AK95" s="11"/>
      <c r="AL95" s="18">
        <v>4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6</v>
      </c>
      <c r="F98" s="11"/>
      <c r="G98" s="29"/>
      <c r="H98" s="10"/>
      <c r="I98" s="11"/>
      <c r="J98" s="18">
        <v>3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1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2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2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2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57</v>
      </c>
      <c r="P104" s="10"/>
      <c r="Q104" s="11"/>
      <c r="R104" s="18"/>
      <c r="S104" s="10"/>
      <c r="T104" s="10"/>
      <c r="U104" s="11"/>
      <c r="V104" s="18">
        <v>2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22</v>
      </c>
      <c r="AG104" s="10"/>
      <c r="AH104" s="11"/>
      <c r="AI104" s="18"/>
      <c r="AJ104" s="10"/>
      <c r="AK104" s="10"/>
      <c r="AL104" s="10"/>
      <c r="AM104" s="10"/>
      <c r="AN104" s="11"/>
      <c r="AO104" s="18">
        <v>33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56</v>
      </c>
      <c r="P105" s="10"/>
      <c r="Q105" s="11"/>
      <c r="R105" s="18"/>
      <c r="S105" s="10"/>
      <c r="T105" s="10"/>
      <c r="U105" s="11"/>
      <c r="V105" s="18">
        <v>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22</v>
      </c>
      <c r="AG105" s="10"/>
      <c r="AH105" s="11"/>
      <c r="AI105" s="18"/>
      <c r="AJ105" s="10"/>
      <c r="AK105" s="10"/>
      <c r="AL105" s="10"/>
      <c r="AM105" s="10"/>
      <c r="AN105" s="11"/>
      <c r="AO105" s="18">
        <v>32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16</v>
      </c>
      <c r="P106" s="10"/>
      <c r="Q106" s="11"/>
      <c r="R106" s="18"/>
      <c r="S106" s="10"/>
      <c r="T106" s="10"/>
      <c r="U106" s="11"/>
      <c r="V106" s="18">
        <v>2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2</v>
      </c>
      <c r="AG106" s="10"/>
      <c r="AH106" s="11"/>
      <c r="AI106" s="18"/>
      <c r="AJ106" s="10"/>
      <c r="AK106" s="10"/>
      <c r="AL106" s="10"/>
      <c r="AM106" s="10"/>
      <c r="AN106" s="11"/>
      <c r="AO106" s="18">
        <v>12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1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1</v>
      </c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B60A2-DF14-42D3-95EB-6B9238C60660}">
  <sheetPr codeName="Hoja7">
    <tabColor rgb="FF92D050"/>
  </sheetPr>
  <dimension ref="A1:CC162"/>
  <sheetViews>
    <sheetView workbookViewId="0">
      <selection activeCell="BC19" sqref="BC19:BI19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4</v>
      </c>
      <c r="J12" s="10"/>
      <c r="K12" s="10"/>
      <c r="L12" s="10"/>
      <c r="M12" s="10"/>
      <c r="N12" s="11"/>
      <c r="O12" s="18">
        <v>16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4</v>
      </c>
      <c r="AU12" s="10"/>
      <c r="AV12" s="10"/>
      <c r="AW12" s="10"/>
      <c r="AX12" s="10"/>
      <c r="AY12" s="10"/>
      <c r="AZ12" s="10"/>
      <c r="BA12" s="10"/>
      <c r="BB12" s="11"/>
      <c r="BC12" s="18">
        <v>3</v>
      </c>
      <c r="BD12" s="10"/>
      <c r="BE12" s="10"/>
      <c r="BF12" s="10"/>
      <c r="BG12" s="10"/>
      <c r="BH12" s="10"/>
      <c r="BI12" s="11"/>
      <c r="BJ12" s="18">
        <v>11</v>
      </c>
      <c r="BK12" s="10"/>
      <c r="BL12" s="10"/>
      <c r="BM12" s="11"/>
      <c r="BN12" s="18"/>
      <c r="BO12" s="10"/>
      <c r="BP12" s="11"/>
      <c r="BQ12" s="18">
        <v>1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31</v>
      </c>
      <c r="J13" s="10"/>
      <c r="K13" s="10"/>
      <c r="L13" s="10"/>
      <c r="M13" s="10"/>
      <c r="N13" s="11"/>
      <c r="O13" s="18">
        <v>115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36</v>
      </c>
      <c r="AU13" s="10"/>
      <c r="AV13" s="10"/>
      <c r="AW13" s="10"/>
      <c r="AX13" s="10"/>
      <c r="AY13" s="10"/>
      <c r="AZ13" s="10"/>
      <c r="BA13" s="10"/>
      <c r="BB13" s="11"/>
      <c r="BC13" s="18">
        <v>30</v>
      </c>
      <c r="BD13" s="10"/>
      <c r="BE13" s="10"/>
      <c r="BF13" s="10"/>
      <c r="BG13" s="10"/>
      <c r="BH13" s="10"/>
      <c r="BI13" s="11"/>
      <c r="BJ13" s="18">
        <v>78</v>
      </c>
      <c r="BK13" s="10"/>
      <c r="BL13" s="10"/>
      <c r="BM13" s="11"/>
      <c r="BN13" s="18"/>
      <c r="BO13" s="10"/>
      <c r="BP13" s="11"/>
      <c r="BQ13" s="18">
        <v>1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4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16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4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12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5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3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5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2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3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3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3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3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3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</v>
      </c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1</v>
      </c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1</v>
      </c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1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3</v>
      </c>
      <c r="J24" s="10"/>
      <c r="K24" s="10"/>
      <c r="L24" s="10"/>
      <c r="M24" s="10"/>
      <c r="N24" s="11"/>
      <c r="O24" s="18">
        <v>4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>
        <v>3</v>
      </c>
      <c r="BD24" s="10"/>
      <c r="BE24" s="10"/>
      <c r="BF24" s="10"/>
      <c r="BG24" s="10"/>
      <c r="BH24" s="10"/>
      <c r="BI24" s="11"/>
      <c r="BJ24" s="18">
        <v>2</v>
      </c>
      <c r="BK24" s="10"/>
      <c r="BL24" s="10"/>
      <c r="BM24" s="11"/>
      <c r="BN24" s="18"/>
      <c r="BO24" s="10"/>
      <c r="BP24" s="11"/>
      <c r="BQ24" s="18">
        <v>1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30</v>
      </c>
      <c r="J25" s="10"/>
      <c r="K25" s="10"/>
      <c r="L25" s="10"/>
      <c r="M25" s="10"/>
      <c r="N25" s="11"/>
      <c r="O25" s="18">
        <v>91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>
        <v>30</v>
      </c>
      <c r="BD25" s="10"/>
      <c r="BE25" s="10"/>
      <c r="BF25" s="10"/>
      <c r="BG25" s="10"/>
      <c r="BH25" s="10"/>
      <c r="BI25" s="11"/>
      <c r="BJ25" s="18">
        <v>60</v>
      </c>
      <c r="BK25" s="10"/>
      <c r="BL25" s="10"/>
      <c r="BM25" s="11"/>
      <c r="BN25" s="18"/>
      <c r="BO25" s="10"/>
      <c r="BP25" s="11"/>
      <c r="BQ25" s="18">
        <v>1</v>
      </c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4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</v>
      </c>
    </row>
    <row r="95" spans="2:81" ht="12.6" customHeight="1">
      <c r="B95" s="28" t="s">
        <v>58</v>
      </c>
      <c r="C95" s="10"/>
      <c r="D95" s="11"/>
      <c r="E95" s="29">
        <v>36</v>
      </c>
      <c r="F95" s="11"/>
      <c r="G95" s="29">
        <v>3</v>
      </c>
      <c r="H95" s="10"/>
      <c r="I95" s="11"/>
      <c r="J95" s="18">
        <v>1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12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23</v>
      </c>
      <c r="AH95" s="10"/>
      <c r="AI95" s="10"/>
      <c r="AJ95" s="10"/>
      <c r="AK95" s="11"/>
      <c r="AL95" s="18">
        <v>3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22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8</v>
      </c>
      <c r="AG104" s="10"/>
      <c r="AH104" s="11"/>
      <c r="AI104" s="18"/>
      <c r="AJ104" s="10"/>
      <c r="AK104" s="10"/>
      <c r="AL104" s="10"/>
      <c r="AM104" s="10"/>
      <c r="AN104" s="11"/>
      <c r="AO104" s="18">
        <v>14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22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8</v>
      </c>
      <c r="AG105" s="10"/>
      <c r="AH105" s="11"/>
      <c r="AI105" s="18"/>
      <c r="AJ105" s="10"/>
      <c r="AK105" s="10"/>
      <c r="AL105" s="10"/>
      <c r="AM105" s="10"/>
      <c r="AN105" s="11"/>
      <c r="AO105" s="18">
        <v>14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BDD59-9E7A-40D8-AF70-9C365ADE7ADE}">
  <sheetPr codeName="Hoja8">
    <tabColor rgb="FF92D050"/>
  </sheetPr>
  <dimension ref="A1:CC162"/>
  <sheetViews>
    <sheetView workbookViewId="0">
      <selection activeCell="BJ16" sqref="BJ16:BM1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20</v>
      </c>
      <c r="J12" s="10"/>
      <c r="K12" s="10"/>
      <c r="L12" s="10"/>
      <c r="M12" s="10"/>
      <c r="N12" s="11"/>
      <c r="O12" s="18">
        <v>47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16</v>
      </c>
      <c r="AN12" s="10"/>
      <c r="AO12" s="10"/>
      <c r="AP12" s="10"/>
      <c r="AQ12" s="10"/>
      <c r="AR12" s="10"/>
      <c r="AS12" s="11"/>
      <c r="AT12" s="18">
        <v>14</v>
      </c>
      <c r="AU12" s="10"/>
      <c r="AV12" s="10"/>
      <c r="AW12" s="10"/>
      <c r="AX12" s="10"/>
      <c r="AY12" s="10"/>
      <c r="AZ12" s="10"/>
      <c r="BA12" s="10"/>
      <c r="BB12" s="11"/>
      <c r="BC12" s="18">
        <v>4</v>
      </c>
      <c r="BD12" s="10"/>
      <c r="BE12" s="10"/>
      <c r="BF12" s="10"/>
      <c r="BG12" s="10"/>
      <c r="BH12" s="10"/>
      <c r="BI12" s="11"/>
      <c r="BJ12" s="18">
        <v>33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43</v>
      </c>
      <c r="J13" s="10"/>
      <c r="K13" s="10"/>
      <c r="L13" s="10"/>
      <c r="M13" s="10"/>
      <c r="N13" s="11"/>
      <c r="O13" s="18">
        <v>183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39</v>
      </c>
      <c r="AN13" s="10"/>
      <c r="AO13" s="10"/>
      <c r="AP13" s="10"/>
      <c r="AQ13" s="10"/>
      <c r="AR13" s="10"/>
      <c r="AS13" s="11"/>
      <c r="AT13" s="18">
        <v>42</v>
      </c>
      <c r="AU13" s="10"/>
      <c r="AV13" s="10"/>
      <c r="AW13" s="10"/>
      <c r="AX13" s="10"/>
      <c r="AY13" s="10"/>
      <c r="AZ13" s="10"/>
      <c r="BA13" s="10"/>
      <c r="BB13" s="11"/>
      <c r="BC13" s="18">
        <v>4</v>
      </c>
      <c r="BD13" s="10"/>
      <c r="BE13" s="10"/>
      <c r="BF13" s="10"/>
      <c r="BG13" s="10"/>
      <c r="BH13" s="10"/>
      <c r="BI13" s="11"/>
      <c r="BJ13" s="18">
        <v>141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2</v>
      </c>
      <c r="J16" s="10"/>
      <c r="K16" s="10"/>
      <c r="L16" s="10"/>
      <c r="M16" s="10"/>
      <c r="N16" s="11"/>
      <c r="O16" s="18">
        <v>8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>
        <v>2</v>
      </c>
      <c r="BD16" s="10"/>
      <c r="BE16" s="10"/>
      <c r="BF16" s="10"/>
      <c r="BG16" s="10"/>
      <c r="BH16" s="10"/>
      <c r="BI16" s="11"/>
      <c r="BJ16" s="18">
        <v>8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</v>
      </c>
      <c r="J17" s="10"/>
      <c r="K17" s="10"/>
      <c r="L17" s="10"/>
      <c r="M17" s="10"/>
      <c r="N17" s="11"/>
      <c r="O17" s="18">
        <v>32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>
        <v>2</v>
      </c>
      <c r="BD17" s="10"/>
      <c r="BE17" s="10"/>
      <c r="BF17" s="10"/>
      <c r="BG17" s="10"/>
      <c r="BH17" s="10"/>
      <c r="BI17" s="11"/>
      <c r="BJ17" s="18">
        <v>32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7</v>
      </c>
      <c r="J18" s="10"/>
      <c r="K18" s="10"/>
      <c r="L18" s="10"/>
      <c r="M18" s="10"/>
      <c r="N18" s="11"/>
      <c r="O18" s="18">
        <v>24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5</v>
      </c>
      <c r="AN18" s="10"/>
      <c r="AO18" s="10"/>
      <c r="AP18" s="10"/>
      <c r="AQ18" s="10"/>
      <c r="AR18" s="10"/>
      <c r="AS18" s="11"/>
      <c r="AT18" s="18">
        <v>8</v>
      </c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>
        <v>16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6</v>
      </c>
      <c r="J19" s="10"/>
      <c r="K19" s="10"/>
      <c r="L19" s="10"/>
      <c r="M19" s="10"/>
      <c r="N19" s="11"/>
      <c r="O19" s="18">
        <v>24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4</v>
      </c>
      <c r="AN19" s="10"/>
      <c r="AO19" s="10"/>
      <c r="AP19" s="10"/>
      <c r="AQ19" s="10"/>
      <c r="AR19" s="10"/>
      <c r="AS19" s="11"/>
      <c r="AT19" s="18">
        <v>8</v>
      </c>
      <c r="AU19" s="10"/>
      <c r="AV19" s="10"/>
      <c r="AW19" s="10"/>
      <c r="AX19" s="10"/>
      <c r="AY19" s="10"/>
      <c r="AZ19" s="10"/>
      <c r="BA19" s="10"/>
      <c r="BB19" s="11"/>
      <c r="BC19" s="18">
        <v>2</v>
      </c>
      <c r="BD19" s="10"/>
      <c r="BE19" s="10"/>
      <c r="BF19" s="10"/>
      <c r="BG19" s="10"/>
      <c r="BH19" s="10"/>
      <c r="BI19" s="11"/>
      <c r="BJ19" s="18">
        <v>16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8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3</v>
      </c>
      <c r="J20" s="10"/>
      <c r="K20" s="10"/>
      <c r="L20" s="10"/>
      <c r="M20" s="10"/>
      <c r="N20" s="11"/>
      <c r="O20" s="18">
        <v>7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3</v>
      </c>
      <c r="AN20" s="10"/>
      <c r="AO20" s="10"/>
      <c r="AP20" s="10"/>
      <c r="AQ20" s="10"/>
      <c r="AR20" s="10"/>
      <c r="AS20" s="11"/>
      <c r="AT20" s="18">
        <v>4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3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3</v>
      </c>
      <c r="J21" s="10"/>
      <c r="K21" s="10"/>
      <c r="L21" s="10"/>
      <c r="M21" s="10"/>
      <c r="N21" s="11"/>
      <c r="O21" s="18">
        <v>7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3</v>
      </c>
      <c r="AN21" s="10"/>
      <c r="AO21" s="10"/>
      <c r="AP21" s="10"/>
      <c r="AQ21" s="10"/>
      <c r="AR21" s="10"/>
      <c r="AS21" s="11"/>
      <c r="AT21" s="18">
        <v>4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3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2</v>
      </c>
      <c r="J22" s="10"/>
      <c r="K22" s="10"/>
      <c r="L22" s="10"/>
      <c r="M22" s="10"/>
      <c r="N22" s="11"/>
      <c r="O22" s="18">
        <v>2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2</v>
      </c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2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4</v>
      </c>
      <c r="J24" s="10"/>
      <c r="K24" s="10"/>
      <c r="L24" s="10"/>
      <c r="M24" s="10"/>
      <c r="N24" s="11"/>
      <c r="O24" s="18">
        <v>4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4</v>
      </c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3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30</v>
      </c>
      <c r="J25" s="10"/>
      <c r="K25" s="10"/>
      <c r="L25" s="10"/>
      <c r="M25" s="10"/>
      <c r="N25" s="11"/>
      <c r="O25" s="18">
        <v>120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30</v>
      </c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90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2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2</v>
      </c>
      <c r="J36" s="10"/>
      <c r="K36" s="10"/>
      <c r="L36" s="10"/>
      <c r="M36" s="10"/>
      <c r="N36" s="11"/>
      <c r="O36" s="18">
        <v>1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2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>
        <v>1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17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1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4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14</v>
      </c>
    </row>
    <row r="95" spans="2:81" ht="12.6" customHeight="1">
      <c r="B95" s="28" t="s">
        <v>58</v>
      </c>
      <c r="C95" s="10"/>
      <c r="D95" s="11"/>
      <c r="E95" s="29">
        <v>35</v>
      </c>
      <c r="F95" s="11"/>
      <c r="G95" s="29">
        <v>2</v>
      </c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13</v>
      </c>
      <c r="U95" s="10"/>
      <c r="V95" s="10"/>
      <c r="W95" s="10"/>
      <c r="X95" s="10"/>
      <c r="Y95" s="11"/>
      <c r="Z95" s="18">
        <v>1</v>
      </c>
      <c r="AA95" s="10"/>
      <c r="AB95" s="10"/>
      <c r="AC95" s="10"/>
      <c r="AD95" s="10"/>
      <c r="AE95" s="10"/>
      <c r="AF95" s="11"/>
      <c r="AG95" s="18">
        <v>22</v>
      </c>
      <c r="AH95" s="10"/>
      <c r="AI95" s="10"/>
      <c r="AJ95" s="10"/>
      <c r="AK95" s="11"/>
      <c r="AL95" s="18">
        <v>1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11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8</v>
      </c>
      <c r="AG104" s="10"/>
      <c r="AH104" s="11"/>
      <c r="AI104" s="18"/>
      <c r="AJ104" s="10"/>
      <c r="AK104" s="10"/>
      <c r="AL104" s="10"/>
      <c r="AM104" s="10"/>
      <c r="AN104" s="11"/>
      <c r="AO104" s="18">
        <v>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10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8</v>
      </c>
      <c r="AG105" s="10"/>
      <c r="AH105" s="11"/>
      <c r="AI105" s="18"/>
      <c r="AJ105" s="10"/>
      <c r="AK105" s="10"/>
      <c r="AL105" s="10"/>
      <c r="AM105" s="10"/>
      <c r="AN105" s="11"/>
      <c r="AO105" s="18">
        <v>2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1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1</v>
      </c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43670-268B-4D78-A8DB-E0784F3A6E63}">
  <sheetPr codeName="Hoja9">
    <tabColor rgb="FF92D050"/>
  </sheetPr>
  <dimension ref="A1:CC162"/>
  <sheetViews>
    <sheetView workbookViewId="0">
      <selection activeCell="BN18" sqref="BN18:BP18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27</v>
      </c>
      <c r="J12" s="10"/>
      <c r="K12" s="10"/>
      <c r="L12" s="10"/>
      <c r="M12" s="10"/>
      <c r="N12" s="11"/>
      <c r="O12" s="18">
        <v>5</v>
      </c>
      <c r="P12" s="10"/>
      <c r="Q12" s="10"/>
      <c r="R12" s="10"/>
      <c r="S12" s="10"/>
      <c r="T12" s="11"/>
      <c r="U12" s="18">
        <v>4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2</v>
      </c>
      <c r="AN12" s="10"/>
      <c r="AO12" s="10"/>
      <c r="AP12" s="10"/>
      <c r="AQ12" s="10"/>
      <c r="AR12" s="10"/>
      <c r="AS12" s="11"/>
      <c r="AT12" s="18">
        <v>2</v>
      </c>
      <c r="AU12" s="10"/>
      <c r="AV12" s="10"/>
      <c r="AW12" s="10"/>
      <c r="AX12" s="10"/>
      <c r="AY12" s="10"/>
      <c r="AZ12" s="10"/>
      <c r="BA12" s="10"/>
      <c r="BB12" s="11"/>
      <c r="BC12" s="18">
        <v>8</v>
      </c>
      <c r="BD12" s="10"/>
      <c r="BE12" s="10"/>
      <c r="BF12" s="10"/>
      <c r="BG12" s="10"/>
      <c r="BH12" s="10"/>
      <c r="BI12" s="11"/>
      <c r="BJ12" s="18">
        <v>3</v>
      </c>
      <c r="BK12" s="10"/>
      <c r="BL12" s="10"/>
      <c r="BM12" s="11"/>
      <c r="BN12" s="18">
        <v>13</v>
      </c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261</v>
      </c>
      <c r="J13" s="10"/>
      <c r="K13" s="10"/>
      <c r="L13" s="10"/>
      <c r="M13" s="10"/>
      <c r="N13" s="11"/>
      <c r="O13" s="18">
        <v>23</v>
      </c>
      <c r="P13" s="10"/>
      <c r="Q13" s="10"/>
      <c r="R13" s="10"/>
      <c r="S13" s="10"/>
      <c r="T13" s="11"/>
      <c r="U13" s="18">
        <v>40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20</v>
      </c>
      <c r="AN13" s="10"/>
      <c r="AO13" s="10"/>
      <c r="AP13" s="10"/>
      <c r="AQ13" s="10"/>
      <c r="AR13" s="10"/>
      <c r="AS13" s="11"/>
      <c r="AT13" s="18">
        <v>2</v>
      </c>
      <c r="AU13" s="10"/>
      <c r="AV13" s="10"/>
      <c r="AW13" s="10"/>
      <c r="AX13" s="10"/>
      <c r="AY13" s="10"/>
      <c r="AZ13" s="10"/>
      <c r="BA13" s="10"/>
      <c r="BB13" s="11"/>
      <c r="BC13" s="18">
        <v>71</v>
      </c>
      <c r="BD13" s="10"/>
      <c r="BE13" s="10"/>
      <c r="BF13" s="10"/>
      <c r="BG13" s="10"/>
      <c r="BH13" s="10"/>
      <c r="BI13" s="11"/>
      <c r="BJ13" s="18">
        <v>21</v>
      </c>
      <c r="BK13" s="10"/>
      <c r="BL13" s="10"/>
      <c r="BM13" s="11"/>
      <c r="BN13" s="18">
        <v>130</v>
      </c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</v>
      </c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>
        <v>1</v>
      </c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3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3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2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26</v>
      </c>
      <c r="J24" s="10"/>
      <c r="K24" s="10"/>
      <c r="L24" s="10"/>
      <c r="M24" s="10"/>
      <c r="N24" s="11"/>
      <c r="O24" s="18">
        <v>2</v>
      </c>
      <c r="P24" s="10"/>
      <c r="Q24" s="10"/>
      <c r="R24" s="10"/>
      <c r="S24" s="10"/>
      <c r="T24" s="11"/>
      <c r="U24" s="18">
        <v>4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2</v>
      </c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>
        <v>7</v>
      </c>
      <c r="BD24" s="10"/>
      <c r="BE24" s="10"/>
      <c r="BF24" s="10"/>
      <c r="BG24" s="10"/>
      <c r="BH24" s="10"/>
      <c r="BI24" s="11"/>
      <c r="BJ24" s="18">
        <v>2</v>
      </c>
      <c r="BK24" s="10"/>
      <c r="BL24" s="10"/>
      <c r="BM24" s="11"/>
      <c r="BN24" s="18">
        <v>13</v>
      </c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260</v>
      </c>
      <c r="J25" s="10"/>
      <c r="K25" s="10"/>
      <c r="L25" s="10"/>
      <c r="M25" s="10"/>
      <c r="N25" s="11"/>
      <c r="O25" s="18">
        <v>20</v>
      </c>
      <c r="P25" s="10"/>
      <c r="Q25" s="10"/>
      <c r="R25" s="10"/>
      <c r="S25" s="10"/>
      <c r="T25" s="11"/>
      <c r="U25" s="18">
        <v>40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20</v>
      </c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>
        <v>70</v>
      </c>
      <c r="BD25" s="10"/>
      <c r="BE25" s="10"/>
      <c r="BF25" s="10"/>
      <c r="BG25" s="10"/>
      <c r="BH25" s="10"/>
      <c r="BI25" s="11"/>
      <c r="BJ25" s="18">
        <v>20</v>
      </c>
      <c r="BK25" s="10"/>
      <c r="BL25" s="10"/>
      <c r="BM25" s="11"/>
      <c r="BN25" s="18">
        <v>130</v>
      </c>
      <c r="BO25" s="10"/>
      <c r="BP25" s="11"/>
      <c r="BQ25" s="18"/>
      <c r="BR25" s="10"/>
      <c r="BS25" s="11"/>
      <c r="BX25" s="48">
        <f>ROUND((I25+O25)/100,0)</f>
        <v>3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4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5</v>
      </c>
    </row>
    <row r="95" spans="2:81" ht="12.6" customHeight="1">
      <c r="B95" s="28" t="s">
        <v>58</v>
      </c>
      <c r="C95" s="10"/>
      <c r="D95" s="11"/>
      <c r="E95" s="29">
        <v>3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3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4</v>
      </c>
      <c r="F98" s="11"/>
      <c r="G98" s="29"/>
      <c r="H98" s="10"/>
      <c r="I98" s="11"/>
      <c r="J98" s="18">
        <v>3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1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2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2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16</v>
      </c>
      <c r="P104" s="10"/>
      <c r="Q104" s="11"/>
      <c r="R104" s="18"/>
      <c r="S104" s="10"/>
      <c r="T104" s="10"/>
      <c r="U104" s="11"/>
      <c r="V104" s="18">
        <v>2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</v>
      </c>
      <c r="AG104" s="10"/>
      <c r="AH104" s="11"/>
      <c r="AI104" s="18"/>
      <c r="AJ104" s="10"/>
      <c r="AK104" s="10"/>
      <c r="AL104" s="10"/>
      <c r="AM104" s="10"/>
      <c r="AN104" s="11"/>
      <c r="AO104" s="18">
        <v>12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16</v>
      </c>
      <c r="P105" s="10"/>
      <c r="Q105" s="11"/>
      <c r="R105" s="18"/>
      <c r="S105" s="10"/>
      <c r="T105" s="10"/>
      <c r="U105" s="11"/>
      <c r="V105" s="18">
        <v>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</v>
      </c>
      <c r="AG105" s="10"/>
      <c r="AH105" s="11"/>
      <c r="AI105" s="18"/>
      <c r="AJ105" s="10"/>
      <c r="AK105" s="10"/>
      <c r="AL105" s="10"/>
      <c r="AM105" s="10"/>
      <c r="AN105" s="11"/>
      <c r="AO105" s="18">
        <v>12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16</v>
      </c>
      <c r="P106" s="10"/>
      <c r="Q106" s="11"/>
      <c r="R106" s="18"/>
      <c r="S106" s="10"/>
      <c r="T106" s="10"/>
      <c r="U106" s="11"/>
      <c r="V106" s="18">
        <v>2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2</v>
      </c>
      <c r="AG106" s="10"/>
      <c r="AH106" s="11"/>
      <c r="AI106" s="18"/>
      <c r="AJ106" s="10"/>
      <c r="AK106" s="10"/>
      <c r="AL106" s="10"/>
      <c r="AM106" s="10"/>
      <c r="AN106" s="11"/>
      <c r="AO106" s="18">
        <v>12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NOREYKA</cp:lastModifiedBy>
  <dcterms:created xsi:type="dcterms:W3CDTF">2022-01-12T15:28:20Z</dcterms:created>
  <dcterms:modified xsi:type="dcterms:W3CDTF">2024-09-14T01:38:01Z</dcterms:modified>
</cp:coreProperties>
</file>