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DOLESCENTE\"/>
    </mc:Choice>
  </mc:AlternateContent>
  <xr:revisionPtr revIDLastSave="0" documentId="13_ncr:1_{CB76B826-8139-4FD8-A50B-2A5F5126EA1D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6" i="17" l="1"/>
  <c r="AL46" i="17"/>
  <c r="AN46" i="17" s="1"/>
  <c r="AM45" i="17"/>
  <c r="AL45" i="17"/>
  <c r="AN45" i="17" s="1"/>
  <c r="AM44" i="17"/>
  <c r="AL44" i="17"/>
  <c r="AN44" i="17" s="1"/>
  <c r="AM43" i="17"/>
  <c r="AL43" i="17"/>
  <c r="AN43" i="17" s="1"/>
  <c r="AM42" i="17"/>
  <c r="AL42" i="17"/>
  <c r="AN42" i="17" s="1"/>
  <c r="AM41" i="17"/>
  <c r="AL41" i="17"/>
  <c r="AN41" i="17" s="1"/>
  <c r="AM40" i="17"/>
  <c r="AL40" i="17"/>
  <c r="AM39" i="17"/>
  <c r="AL39" i="17"/>
  <c r="AM38" i="17"/>
  <c r="AL38" i="17"/>
  <c r="AM37" i="17"/>
  <c r="AL37" i="17"/>
  <c r="AM36" i="17"/>
  <c r="AL36" i="17"/>
  <c r="AM35" i="17"/>
  <c r="AL35" i="17"/>
  <c r="AN35" i="17" s="1"/>
  <c r="AM34" i="17"/>
  <c r="AL34" i="17"/>
  <c r="AN34" i="17" s="1"/>
  <c r="AM33" i="17"/>
  <c r="AL33" i="17"/>
  <c r="AN33" i="17" s="1"/>
  <c r="AM32" i="17"/>
  <c r="AL32" i="17"/>
  <c r="AM31" i="17"/>
  <c r="AL31" i="17"/>
  <c r="AM21" i="17"/>
  <c r="AL21" i="17"/>
  <c r="AN21" i="17" s="1"/>
  <c r="AM20" i="17"/>
  <c r="AL20" i="17"/>
  <c r="AN20" i="17" s="1"/>
  <c r="AM19" i="17"/>
  <c r="AL19" i="17"/>
  <c r="AN19" i="17" s="1"/>
  <c r="AM18" i="17"/>
  <c r="AL18" i="17"/>
  <c r="AN18" i="17" s="1"/>
  <c r="AM17" i="17"/>
  <c r="AL17" i="17"/>
  <c r="AM16" i="17"/>
  <c r="AL16" i="17"/>
  <c r="AN16" i="17" s="1"/>
  <c r="AM15" i="17"/>
  <c r="AL15" i="17"/>
  <c r="AM14" i="17"/>
  <c r="AL14" i="17"/>
  <c r="AM13" i="17"/>
  <c r="AL13" i="17"/>
  <c r="AM12" i="17"/>
  <c r="AL12" i="17"/>
  <c r="AM11" i="17"/>
  <c r="AL11" i="17"/>
  <c r="AN11" i="17" s="1"/>
  <c r="AM10" i="17"/>
  <c r="AL10" i="17"/>
  <c r="AN10" i="17" s="1"/>
  <c r="AM9" i="17"/>
  <c r="AL9" i="17"/>
  <c r="AM8" i="17"/>
  <c r="AL8" i="17"/>
  <c r="AN8" i="17" s="1"/>
  <c r="AM7" i="17"/>
  <c r="AL7" i="17"/>
  <c r="AM6" i="17"/>
  <c r="AL6" i="17"/>
  <c r="AN6" i="17" s="1"/>
  <c r="AN17" i="17" l="1"/>
  <c r="AN36" i="17"/>
  <c r="AN37" i="17"/>
  <c r="AN38" i="17"/>
  <c r="AN31" i="17"/>
  <c r="AN39" i="17"/>
  <c r="AN32" i="17"/>
  <c r="AN40" i="17"/>
  <c r="AN9" i="17"/>
  <c r="AN13" i="17"/>
  <c r="AN7" i="17"/>
  <c r="AN15" i="17"/>
  <c r="AN12" i="17"/>
  <c r="AN14" i="17"/>
</calcChain>
</file>

<file path=xl/sharedStrings.xml><?xml version="1.0" encoding="utf-8"?>
<sst xmlns="http://schemas.openxmlformats.org/spreadsheetml/2006/main" count="6579" uniqueCount="325">
  <si>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</si>
  <si>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Diciembre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</si>
  <si>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</si>
  <si>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</si>
  <si>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</si>
  <si>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</si>
  <si>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</si>
  <si>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</si>
  <si>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</si>
  <si>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</si>
  <si>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</si>
  <si>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</si>
  <si>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</si>
  <si>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</si>
  <si>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</si>
  <si>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</si>
  <si>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</si>
  <si>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</si>
  <si>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</si>
  <si>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</si>
  <si>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</si>
  <si>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</si>
  <si>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</si>
  <si>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</si>
  <si>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</si>
  <si>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</si>
  <si>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</si>
  <si>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</si>
  <si>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</si>
  <si>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</si>
  <si>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</si>
  <si>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</si>
  <si>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</si>
  <si>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</si>
  <si>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</si>
  <si>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</si>
  <si>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</si>
  <si>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</si>
  <si>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</si>
  <si>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</si>
  <si>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</si>
  <si>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</si>
  <si>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</si>
  <si>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</si>
  <si>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</si>
  <si>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</si>
  <si>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</si>
  <si>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</si>
  <si>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</si>
  <si>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</si>
  <si>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</si>
  <si>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</si>
  <si>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</si>
  <si>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</si>
  <si>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</si>
  <si>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</si>
  <si>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</si>
  <si>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</si>
  <si>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</si>
  <si>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</si>
  <si>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</si>
  <si>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</si>
  <si>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</si>
  <si>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</si>
  <si>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</si>
  <si>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</si>
  <si>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</si>
  <si>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</si>
  <si>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</si>
  <si>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</si>
  <si>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</si>
  <si>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</si>
  <si>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</si>
  <si>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</si>
  <si>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</si>
  <si>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</si>
  <si>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</si>
  <si>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</si>
  <si>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</si>
  <si>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</si>
  <si>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</si>
  <si>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</si>
  <si>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</si>
  <si>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</si>
  <si>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</si>
  <si>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</si>
  <si>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</si>
  <si>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</si>
  <si>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</si>
  <si>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</si>
  <si>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</si>
  <si>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</si>
  <si>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</si>
  <si>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</si>
  <si>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</si>
  <si>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</si>
  <si>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</si>
  <si>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</si>
  <si>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</si>
  <si>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</si>
  <si>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</si>
  <si>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</si>
  <si>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</si>
  <si>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</si>
  <si>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</si>
  <si>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</si>
  <si>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</si>
  <si>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</si>
  <si>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</si>
  <si>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</si>
  <si>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</si>
  <si>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</si>
  <si>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</si>
  <si>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</si>
  <si>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</si>
  <si>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</si>
  <si>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</si>
  <si>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</si>
  <si>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</si>
  <si>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</si>
  <si>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</si>
  <si>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</si>
  <si>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</si>
  <si>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</si>
  <si>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</si>
  <si>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</si>
  <si>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</si>
  <si>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</si>
  <si>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</si>
  <si>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</si>
  <si>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</si>
  <si>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</si>
  <si>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</si>
  <si>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</si>
  <si>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</si>
  <si>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</si>
  <si>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</si>
  <si>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</si>
  <si>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</si>
  <si>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</si>
  <si>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</si>
  <si>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</si>
  <si>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</si>
  <si>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</si>
  <si>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</si>
  <si>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</si>
  <si>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</si>
  <si>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</si>
  <si>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</si>
  <si>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</si>
  <si>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</si>
  <si>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</si>
  <si>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</si>
  <si>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</si>
  <si>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</si>
  <si>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</si>
  <si>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</si>
  <si>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</si>
  <si>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</si>
  <si>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</si>
  <si>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</si>
  <si>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</si>
  <si>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</si>
  <si>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</si>
  <si>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</si>
  <si>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</si>
  <si>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</si>
  <si>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</si>
  <si>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</si>
  <si>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</si>
  <si>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</si>
  <si>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</si>
  <si>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</si>
  <si>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</si>
  <si>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</si>
  <si>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</si>
  <si>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</si>
  <si>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</si>
  <si>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</si>
  <si>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</si>
  <si>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</si>
  <si>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</si>
  <si>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</si>
  <si>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</si>
  <si>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</si>
  <si>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</si>
  <si>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</si>
  <si>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</si>
  <si>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</si>
  <si>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</si>
  <si>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</si>
  <si>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</si>
  <si>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</si>
  <si>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</si>
  <si>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</si>
  <si>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</si>
  <si>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</si>
  <si>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</si>
  <si>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</si>
  <si>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</si>
  <si>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</si>
  <si>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</si>
  <si>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</si>
  <si>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</si>
  <si>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</si>
  <si>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</si>
  <si>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</si>
  <si>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</si>
  <si>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</si>
  <si>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</si>
  <si>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</si>
  <si>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</si>
  <si>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</si>
  <si>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</si>
  <si>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</si>
  <si>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</si>
  <si>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</si>
  <si>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</si>
  <si>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</si>
  <si>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</si>
  <si>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</si>
  <si>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</si>
  <si>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</si>
  <si>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</si>
  <si>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</si>
  <si>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</si>
  <si>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</si>
  <si>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</si>
  <si>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</si>
  <si>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</si>
  <si>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</si>
  <si>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</si>
  <si>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</si>
  <si>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</si>
  <si>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</si>
  <si>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</si>
  <si>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</si>
  <si>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</si>
  <si>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</si>
  <si>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</si>
  <si>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</si>
  <si>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</si>
  <si>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</si>
  <si>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</si>
  <si>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</si>
  <si>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</si>
  <si>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</si>
  <si>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</si>
  <si>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</si>
  <si>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</si>
  <si>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</si>
  <si>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</si>
  <si>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</si>
  <si>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</si>
  <si>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</si>
  <si>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</si>
  <si>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</si>
  <si>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</si>
  <si>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</si>
  <si>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</si>
  <si>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</si>
  <si>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</si>
  <si>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</si>
  <si>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</si>
  <si>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</si>
  <si>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</si>
  <si>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</si>
  <si>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</si>
  <si>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</si>
  <si>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</si>
  <si>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</si>
  <si>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</si>
  <si>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</si>
  <si>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</si>
  <si>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</si>
  <si>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</si>
  <si>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</si>
  <si>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</si>
  <si>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</si>
  <si>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</si>
  <si>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</si>
  <si>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</si>
  <si>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</si>
  <si>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</si>
  <si>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</si>
  <si>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</si>
  <si>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ATENCIONES 2024 EN ADOLESCENTES POR GÉNERO</t>
  </si>
  <si>
    <t>ENERO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</si>
  <si>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</si>
  <si>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</si>
  <si>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</si>
  <si>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</si>
  <si>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</si>
  <si>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</si>
  <si>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</si>
  <si>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</si>
  <si>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</si>
  <si>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</si>
  <si>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</si>
  <si>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</si>
  <si>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 GENERAL</t>
  </si>
  <si>
    <t>ESTABLECIMIENTO</t>
  </si>
  <si>
    <t>F</t>
  </si>
  <si>
    <t>M</t>
  </si>
  <si>
    <t>OCT</t>
  </si>
  <si>
    <t>NOV</t>
  </si>
  <si>
    <t>DIC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</si>
  <si>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</si>
  <si>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</si>
  <si>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</si>
  <si>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</si>
  <si>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</si>
  <si>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</si>
  <si>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</si>
  <si>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</si>
  <si>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</si>
  <si>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</si>
  <si>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</si>
  <si>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</si>
  <si>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</si>
  <si>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</si>
  <si>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</si>
  <si>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</si>
  <si>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ATENDIDOS 2024 EN ADOLESCENTES POR GÉNERO</t>
  </si>
  <si>
    <t>TOTAL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</si>
</sst>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5" tint="0.79998168889431442"/>
      </patternFill>
    </fill>
  </fills>
  <borders count="4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theme="5" tint="0.5999938962981048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/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/>
      <diagonal/>
    </border>
    <border>
      <left style="medium">
        <color indexed="64"/>
      </left>
      <right/>
      <top style="thin">
        <color theme="5" tint="0.39997558519241921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/>
      <diagonal/>
    </border>
    <border>
      <left style="medium">
        <color theme="5" tint="0.59999389629810485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8" fillId="0" borderId="0" xfId="0" applyFont="1"/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/>
    <xf numFmtId="0" fontId="6" fillId="3" borderId="1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8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6" fillId="3" borderId="7" xfId="0" applyFont="1" applyFill="1" applyBorder="1"/>
    <xf numFmtId="0" fontId="6" fillId="3" borderId="14" xfId="0" applyFont="1" applyFill="1" applyBorder="1"/>
    <xf numFmtId="0" fontId="7" fillId="4" borderId="22" xfId="0" applyFont="1" applyFill="1" applyBorder="1" applyAlignment="1">
      <alignment horizontal="left"/>
    </xf>
    <xf numFmtId="0" fontId="7" fillId="4" borderId="43" xfId="0" applyFont="1" applyFill="1" applyBorder="1" applyAlignment="1">
      <alignment horizontal="center"/>
    </xf>
    <xf numFmtId="0" fontId="0" fillId="0" borderId="14" xfId="0" applyBorder="1" applyAlignment="1">
      <alignment horizontal="left" indent="1"/>
    </xf>
    <xf numFmtId="0" fontId="7" fillId="0" borderId="16" xfId="0" applyFont="1" applyBorder="1" applyAlignment="1">
      <alignment horizontal="center"/>
    </xf>
    <xf numFmtId="0" fontId="0" fillId="0" borderId="22" xfId="0" applyBorder="1" applyAlignment="1">
      <alignment horizontal="left" indent="1"/>
    </xf>
    <xf numFmtId="0" fontId="7" fillId="0" borderId="43" xfId="0" applyFont="1" applyBorder="1" applyAlignment="1">
      <alignment horizontal="center"/>
    </xf>
    <xf numFmtId="0" fontId="7" fillId="4" borderId="14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center"/>
    </xf>
    <xf numFmtId="0" fontId="0" fillId="0" borderId="34" xfId="0" applyBorder="1" applyAlignment="1">
      <alignment horizontal="left" indent="1"/>
    </xf>
    <xf numFmtId="0" fontId="7" fillId="0" borderId="44" xfId="0" applyFont="1" applyBorder="1" applyAlignment="1">
      <alignment horizontal="center"/>
    </xf>
    <xf numFmtId="0" fontId="7" fillId="0" borderId="40" xfId="0" applyFont="1" applyBorder="1" applyAlignment="1">
      <alignment horizontal="left"/>
    </xf>
    <xf numFmtId="0" fontId="7" fillId="0" borderId="4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19A37F-CC14-4088-BA55-6AA0033C44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63CA4-FFBF-4E9C-8B4C-A9EB64D8E2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61ACD-71CE-4208-9CC8-D0A0B1AB47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722D66-508B-47CA-BD44-C1775C8065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032DD0-6094-4CAD-86A3-DA300A912D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15000F-0B46-481D-9724-F5591F1E8E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CD8C1-15FB-4B09-9D25-3071AF1F34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111BCA-66CB-4A82-BDCB-63201D0FA0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3657D-A2BF-4936-82FD-6F09D91CD4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F11391-BFD3-4CA5-8F3D-2BC7FA8F34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213FC-FAD4-4E0D-A136-85EFCDB9B9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4E07C1-A498-40C7-8EF9-E06B198BC2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6F43E7-8E24-417B-A5F1-D16EB486855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240A54-4BFC-49A8-A02D-8F3A7BFB5F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E2752A-A3BB-4E5C-AE08-93A7F3BE71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ACA2A6-F622-477A-8B80-AE5EEA0F46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36</v>
      </c>
      <c r="D13" s="5">
        <v>18</v>
      </c>
      <c r="E13" s="6">
        <v>18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7</v>
      </c>
      <c r="E22" s="6">
        <v>2</v>
      </c>
      <c r="F22" s="7"/>
      <c r="H22" s="6">
        <v>4</v>
      </c>
      <c r="I22" s="7"/>
      <c r="K22" s="5">
        <v>0</v>
      </c>
      <c r="M22" s="5">
        <v>1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61</v>
      </c>
      <c r="E23" s="6">
        <v>47</v>
      </c>
      <c r="F23" s="7"/>
      <c r="H23" s="6">
        <v>14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68</v>
      </c>
      <c r="E24" s="6">
        <v>49</v>
      </c>
      <c r="F24" s="7"/>
      <c r="H24" s="6">
        <v>18</v>
      </c>
      <c r="I24" s="7"/>
      <c r="K24" s="5">
        <v>0</v>
      </c>
      <c r="M24" s="5">
        <v>1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7</v>
      </c>
      <c r="E25" s="6">
        <v>2</v>
      </c>
      <c r="F25" s="7"/>
      <c r="H25" s="6">
        <v>4</v>
      </c>
      <c r="I25" s="7"/>
      <c r="K25" s="5">
        <v>0</v>
      </c>
      <c r="M25" s="5">
        <v>1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61</v>
      </c>
      <c r="E27" s="6">
        <v>47</v>
      </c>
      <c r="F27" s="7"/>
      <c r="H27" s="6">
        <v>14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2</v>
      </c>
      <c r="F32" s="7"/>
      <c r="H32" s="6">
        <v>1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>
        <v>2</v>
      </c>
      <c r="F33" s="7"/>
      <c r="H33" s="6">
        <v>0</v>
      </c>
      <c r="I33" s="7"/>
      <c r="K33" s="5">
        <v>2</v>
      </c>
    </row>
    <row r="34" spans="1:11" ht="16.5">
      <c r="A34" s="14"/>
      <c r="B34" s="11" t="s">
        <v>36</v>
      </c>
      <c r="C34" s="12"/>
      <c r="D34" s="7"/>
      <c r="E34" s="6">
        <v>4</v>
      </c>
      <c r="F34" s="7"/>
      <c r="H34" s="6">
        <v>1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1</v>
      </c>
      <c r="I42" s="7"/>
      <c r="K42" s="5">
        <v>0</v>
      </c>
    </row>
    <row r="43" spans="1:11" ht="16.5">
      <c r="A43" s="4" t="s">
        <v>41</v>
      </c>
      <c r="B43" s="11" t="s">
        <v>25</v>
      </c>
      <c r="C43" s="12"/>
      <c r="D43" s="7"/>
      <c r="E43" s="6">
        <v>56</v>
      </c>
      <c r="F43" s="7"/>
      <c r="H43" s="6">
        <v>21</v>
      </c>
      <c r="I43" s="7"/>
      <c r="K43" s="5">
        <v>35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9</v>
      </c>
      <c r="F47" s="7"/>
      <c r="H47" s="6">
        <v>5</v>
      </c>
      <c r="I47" s="7"/>
      <c r="K47" s="5">
        <v>4</v>
      </c>
    </row>
    <row r="48" spans="1:11" ht="16.5">
      <c r="A48" s="13"/>
      <c r="B48" s="11" t="s">
        <v>48</v>
      </c>
      <c r="C48" s="12"/>
      <c r="D48" s="7"/>
      <c r="E48" s="6">
        <v>8</v>
      </c>
      <c r="F48" s="7"/>
      <c r="H48" s="6">
        <v>5</v>
      </c>
      <c r="I48" s="7"/>
      <c r="K48" s="5">
        <v>3</v>
      </c>
    </row>
    <row r="49" spans="1:11" ht="16.5">
      <c r="A49" s="13"/>
      <c r="B49" s="11" t="s">
        <v>49</v>
      </c>
      <c r="C49" s="12"/>
      <c r="D49" s="7"/>
      <c r="E49" s="6">
        <v>10</v>
      </c>
      <c r="F49" s="7"/>
      <c r="H49" s="6">
        <v>5</v>
      </c>
      <c r="I49" s="7"/>
      <c r="K49" s="5">
        <v>5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6</v>
      </c>
      <c r="F53" s="7"/>
      <c r="H53" s="6">
        <v>5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</v>
      </c>
      <c r="F58" s="7"/>
      <c r="H58" s="6">
        <v>1</v>
      </c>
      <c r="I58" s="7"/>
      <c r="K58" s="5">
        <v>4</v>
      </c>
    </row>
    <row r="59" spans="1:11" ht="16.5">
      <c r="A59" s="4" t="s">
        <v>60</v>
      </c>
      <c r="B59" s="11" t="s">
        <v>25</v>
      </c>
      <c r="C59" s="12"/>
      <c r="D59" s="7"/>
      <c r="E59" s="6">
        <v>9</v>
      </c>
      <c r="F59" s="7"/>
      <c r="H59" s="6">
        <v>3</v>
      </c>
      <c r="I59" s="7"/>
      <c r="K59" s="5">
        <v>6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>
        <v>5</v>
      </c>
      <c r="F65" s="7"/>
      <c r="H65" s="6">
        <v>5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>
        <v>1</v>
      </c>
      <c r="F66" s="7"/>
      <c r="H66" s="6">
        <v>1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1</v>
      </c>
      <c r="F67" s="7"/>
      <c r="H67" s="6">
        <v>1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</v>
      </c>
      <c r="D73" s="5">
        <v>1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19</v>
      </c>
      <c r="D79" s="5">
        <v>10</v>
      </c>
      <c r="E79" s="6">
        <v>9</v>
      </c>
      <c r="F79" s="7"/>
    </row>
    <row r="80" spans="1:11" ht="16.5">
      <c r="A80" s="4" t="s">
        <v>74</v>
      </c>
      <c r="B80" s="5">
        <v>19</v>
      </c>
      <c r="D80" s="5">
        <v>10</v>
      </c>
      <c r="E80" s="6">
        <v>9</v>
      </c>
      <c r="F80" s="7"/>
    </row>
    <row r="81" spans="1:6" ht="16.5">
      <c r="A81" s="4" t="s">
        <v>75</v>
      </c>
      <c r="B81" s="5">
        <v>3</v>
      </c>
      <c r="D81" s="5">
        <v>2</v>
      </c>
      <c r="E81" s="6">
        <v>1</v>
      </c>
      <c r="F81" s="7"/>
    </row>
    <row r="82" spans="1:6" ht="16.5">
      <c r="A82" s="4" t="s">
        <v>76</v>
      </c>
      <c r="B82" s="5">
        <v>5</v>
      </c>
      <c r="D82" s="5">
        <v>4</v>
      </c>
      <c r="E82" s="6">
        <v>1</v>
      </c>
      <c r="F82" s="7"/>
    </row>
    <row r="83" spans="1:6" ht="16.5">
      <c r="A83" s="4" t="s">
        <v>77</v>
      </c>
      <c r="B83" s="5">
        <v>3</v>
      </c>
      <c r="D83" s="5">
        <v>3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1</v>
      </c>
      <c r="D103" s="5">
        <v>1</v>
      </c>
      <c r="E103" s="6">
        <v>0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6</v>
      </c>
      <c r="E112" s="6">
        <v>2</v>
      </c>
      <c r="F112" s="7"/>
      <c r="H112" s="6">
        <v>4</v>
      </c>
      <c r="I112" s="7"/>
    </row>
    <row r="113" spans="1:9" ht="16.5">
      <c r="A113" s="4" t="s">
        <v>99</v>
      </c>
      <c r="B113" s="5" t="s">
        <v>25</v>
      </c>
      <c r="D113" s="5">
        <v>6</v>
      </c>
      <c r="E113" s="6">
        <v>0</v>
      </c>
      <c r="F113" s="7"/>
      <c r="H113" s="6">
        <v>6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>
        <v>4</v>
      </c>
      <c r="E117" s="6">
        <v>0</v>
      </c>
      <c r="F117" s="7"/>
      <c r="H117" s="6">
        <v>4</v>
      </c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1</v>
      </c>
      <c r="E131" s="6">
        <v>1</v>
      </c>
      <c r="F131" s="7"/>
    </row>
    <row r="132" spans="1:6" ht="16.5">
      <c r="A132" s="4" t="s">
        <v>119</v>
      </c>
      <c r="B132" s="5">
        <v>2</v>
      </c>
      <c r="D132" s="5">
        <v>0</v>
      </c>
      <c r="E132" s="6">
        <v>2</v>
      </c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1</v>
      </c>
      <c r="E137" s="6">
        <v>0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4</v>
      </c>
      <c r="D146" s="5">
        <v>1</v>
      </c>
      <c r="E146" s="6">
        <v>3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25</v>
      </c>
      <c r="D151" s="5">
        <v>8</v>
      </c>
      <c r="E151" s="6">
        <v>17</v>
      </c>
      <c r="F151" s="7"/>
    </row>
    <row r="152" spans="1:6" ht="16.5">
      <c r="A152" s="4" t="s">
        <v>137</v>
      </c>
      <c r="B152" s="5">
        <v>7</v>
      </c>
      <c r="D152" s="5">
        <v>1</v>
      </c>
      <c r="E152" s="6">
        <v>6</v>
      </c>
      <c r="F152" s="7"/>
    </row>
    <row r="153" spans="1:6" ht="16.5">
      <c r="A153" s="4" t="s">
        <v>138</v>
      </c>
      <c r="B153" s="5">
        <v>8</v>
      </c>
      <c r="D153" s="5">
        <v>0</v>
      </c>
      <c r="E153" s="6">
        <v>8</v>
      </c>
      <c r="F153" s="7"/>
    </row>
    <row r="154" spans="1:6" ht="16.5">
      <c r="A154" s="4" t="s">
        <v>139</v>
      </c>
      <c r="B154" s="5">
        <v>150</v>
      </c>
      <c r="D154" s="5">
        <v>97</v>
      </c>
      <c r="E154" s="6">
        <v>53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6</v>
      </c>
      <c r="D156" s="5">
        <v>1</v>
      </c>
      <c r="E156" s="6">
        <v>5</v>
      </c>
      <c r="F156" s="7"/>
    </row>
    <row r="157" spans="1:6" ht="16.5">
      <c r="A157" s="4" t="s">
        <v>142</v>
      </c>
      <c r="B157" s="5">
        <v>7</v>
      </c>
      <c r="D157" s="5">
        <v>0</v>
      </c>
      <c r="E157" s="6">
        <v>7</v>
      </c>
      <c r="F157" s="7"/>
    </row>
    <row r="158" spans="1:6" ht="16.5">
      <c r="A158" s="4" t="s">
        <v>143</v>
      </c>
      <c r="B158" s="5">
        <v>2</v>
      </c>
      <c r="D158" s="5">
        <v>0</v>
      </c>
      <c r="E158" s="6">
        <v>2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7</v>
      </c>
      <c r="D161" s="5">
        <v>1</v>
      </c>
      <c r="E161" s="6">
        <v>6</v>
      </c>
      <c r="F161" s="7"/>
    </row>
    <row r="162" spans="1:11" ht="16.5">
      <c r="A162" s="4" t="s">
        <v>147</v>
      </c>
      <c r="B162" s="5">
        <v>28</v>
      </c>
      <c r="D162" s="5">
        <v>13</v>
      </c>
      <c r="E162" s="6">
        <v>15</v>
      </c>
      <c r="F162" s="7"/>
    </row>
    <row r="163" spans="1:11" ht="16.5">
      <c r="A163" s="4" t="s">
        <v>148</v>
      </c>
      <c r="B163" s="5">
        <v>39</v>
      </c>
      <c r="D163" s="5">
        <v>14</v>
      </c>
      <c r="E163" s="6">
        <v>25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61</v>
      </c>
      <c r="F177" s="7"/>
      <c r="H177" s="6">
        <v>47</v>
      </c>
      <c r="I177" s="7"/>
      <c r="K177" s="5">
        <v>14</v>
      </c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60</v>
      </c>
      <c r="F181" s="7"/>
      <c r="H181" s="6">
        <v>41</v>
      </c>
      <c r="I181" s="7"/>
      <c r="K181" s="5">
        <v>19</v>
      </c>
    </row>
    <row r="182" spans="1:11" ht="16.5">
      <c r="A182" s="13"/>
      <c r="B182" s="11" t="s">
        <v>163</v>
      </c>
      <c r="C182" s="12"/>
      <c r="D182" s="7"/>
      <c r="E182" s="6">
        <v>1</v>
      </c>
      <c r="F182" s="7"/>
      <c r="H182" s="6">
        <v>0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11</v>
      </c>
      <c r="F183" s="7"/>
      <c r="H183" s="6">
        <v>1</v>
      </c>
      <c r="I183" s="7"/>
      <c r="K183" s="5">
        <v>10</v>
      </c>
    </row>
    <row r="184" spans="1:11" ht="16.5">
      <c r="A184" s="13"/>
      <c r="B184" s="11" t="s">
        <v>165</v>
      </c>
      <c r="C184" s="12"/>
      <c r="D184" s="7"/>
      <c r="E184" s="6">
        <v>2</v>
      </c>
      <c r="F184" s="7"/>
      <c r="H184" s="6">
        <v>1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85</v>
      </c>
      <c r="F185" s="7"/>
      <c r="H185" s="6">
        <v>67</v>
      </c>
      <c r="I185" s="7"/>
      <c r="K185" s="5">
        <v>18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</v>
      </c>
      <c r="D190" s="5">
        <v>0</v>
      </c>
      <c r="E190" s="6">
        <v>1</v>
      </c>
      <c r="F190" s="7"/>
    </row>
    <row r="191" spans="1:11" ht="16.5">
      <c r="A191" s="4" t="s">
        <v>170</v>
      </c>
      <c r="B191" s="5">
        <v>10</v>
      </c>
      <c r="D191" s="5">
        <v>10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126</v>
      </c>
      <c r="D202" s="5">
        <v>81</v>
      </c>
      <c r="E202" s="6">
        <v>45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>
        <v>27</v>
      </c>
    </row>
    <row r="264" spans="1:6" ht="16.5">
      <c r="A264" s="4" t="s">
        <v>222</v>
      </c>
      <c r="B264" s="5">
        <v>13</v>
      </c>
    </row>
    <row r="265" spans="1:6" ht="16.5">
      <c r="A265" s="4" t="s">
        <v>223</v>
      </c>
      <c r="B265" s="5">
        <v>15</v>
      </c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>
        <v>17</v>
      </c>
    </row>
    <row r="273" spans="1:6" ht="16.5">
      <c r="A273" s="4" t="s">
        <v>226</v>
      </c>
      <c r="B273" s="5">
        <v>6</v>
      </c>
    </row>
    <row r="274" spans="1:6" ht="16.5">
      <c r="A274" s="4" t="s">
        <v>227</v>
      </c>
      <c r="B274" s="5">
        <v>11</v>
      </c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5</v>
      </c>
      <c r="D319" s="5">
        <v>3</v>
      </c>
      <c r="E319" s="6">
        <v>2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>
        <v>3</v>
      </c>
      <c r="D321" s="5">
        <v>0</v>
      </c>
      <c r="E321" s="6">
        <v>3</v>
      </c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17</v>
      </c>
      <c r="D326" s="5">
        <v>10</v>
      </c>
      <c r="E326" s="6">
        <v>7</v>
      </c>
      <c r="F326" s="7"/>
    </row>
    <row r="327" spans="1:6" ht="16.5">
      <c r="A327" s="4" t="s">
        <v>261</v>
      </c>
      <c r="B327" s="5">
        <v>10</v>
      </c>
      <c r="D327" s="5">
        <v>7</v>
      </c>
      <c r="E327" s="6">
        <v>3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8</v>
      </c>
      <c r="D329" s="5">
        <v>6</v>
      </c>
      <c r="E329" s="6">
        <v>2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>
        <v>1</v>
      </c>
      <c r="D331" s="5">
        <v>0</v>
      </c>
      <c r="E331" s="6">
        <v>1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</v>
      </c>
      <c r="D13" s="5">
        <v>0</v>
      </c>
      <c r="E13" s="6">
        <v>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14</v>
      </c>
      <c r="F58" s="7"/>
      <c r="H58" s="6">
        <v>13</v>
      </c>
      <c r="I58" s="7"/>
      <c r="K58" s="5">
        <v>1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</v>
      </c>
      <c r="D79" s="5">
        <v>0</v>
      </c>
      <c r="E79" s="6">
        <v>3</v>
      </c>
      <c r="F79" s="7"/>
    </row>
    <row r="80" spans="1:11" ht="16.5">
      <c r="A80" s="4" t="s">
        <v>74</v>
      </c>
      <c r="B80" s="5">
        <v>3</v>
      </c>
      <c r="D80" s="5">
        <v>0</v>
      </c>
      <c r="E80" s="6">
        <v>3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</v>
      </c>
      <c r="D82" s="5">
        <v>0</v>
      </c>
      <c r="E82" s="6">
        <v>1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2</v>
      </c>
      <c r="D154" s="5">
        <v>1</v>
      </c>
      <c r="E154" s="6">
        <v>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2</v>
      </c>
      <c r="F181" s="7"/>
      <c r="H181" s="6">
        <v>1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8</v>
      </c>
      <c r="D13" s="5">
        <v>2</v>
      </c>
      <c r="E13" s="6">
        <v>6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2</v>
      </c>
      <c r="E22" s="6">
        <v>1</v>
      </c>
      <c r="F22" s="7"/>
      <c r="H22" s="6">
        <v>0</v>
      </c>
      <c r="I22" s="7"/>
      <c r="K22" s="5">
        <v>1</v>
      </c>
      <c r="M22" s="5">
        <v>0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</v>
      </c>
      <c r="E24" s="6">
        <v>1</v>
      </c>
      <c r="F24" s="7"/>
      <c r="H24" s="6">
        <v>0</v>
      </c>
      <c r="I24" s="7"/>
      <c r="K24" s="5">
        <v>1</v>
      </c>
      <c r="M24" s="5">
        <v>0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2</v>
      </c>
      <c r="E25" s="6">
        <v>1</v>
      </c>
      <c r="F25" s="7"/>
      <c r="H25" s="6">
        <v>0</v>
      </c>
      <c r="I25" s="7"/>
      <c r="K25" s="5">
        <v>1</v>
      </c>
      <c r="M25" s="5">
        <v>0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4</v>
      </c>
      <c r="F32" s="7"/>
      <c r="H32" s="6">
        <v>0</v>
      </c>
      <c r="I32" s="7"/>
      <c r="K32" s="5">
        <v>4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>
        <v>1</v>
      </c>
      <c r="F34" s="7"/>
      <c r="H34" s="6">
        <v>1</v>
      </c>
      <c r="I34" s="7"/>
      <c r="K34" s="5">
        <v>0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3</v>
      </c>
      <c r="F44" s="7"/>
      <c r="H44" s="6">
        <v>1</v>
      </c>
      <c r="I44" s="7"/>
      <c r="K44" s="5">
        <v>2</v>
      </c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4</v>
      </c>
      <c r="F47" s="7"/>
      <c r="H47" s="6">
        <v>2</v>
      </c>
      <c r="I47" s="7"/>
      <c r="K47" s="5">
        <v>2</v>
      </c>
    </row>
    <row r="48" spans="1:11" ht="16.5">
      <c r="A48" s="13"/>
      <c r="B48" s="11" t="s">
        <v>48</v>
      </c>
      <c r="C48" s="12"/>
      <c r="D48" s="7"/>
      <c r="E48" s="6">
        <v>5</v>
      </c>
      <c r="F48" s="7"/>
      <c r="H48" s="6">
        <v>1</v>
      </c>
      <c r="I48" s="7"/>
      <c r="K48" s="5">
        <v>4</v>
      </c>
    </row>
    <row r="49" spans="1:11" ht="16.5">
      <c r="A49" s="13"/>
      <c r="B49" s="11" t="s">
        <v>49</v>
      </c>
      <c r="C49" s="12"/>
      <c r="D49" s="7"/>
      <c r="E49" s="6">
        <v>14</v>
      </c>
      <c r="F49" s="7"/>
      <c r="H49" s="6">
        <v>7</v>
      </c>
      <c r="I49" s="7"/>
      <c r="K49" s="5">
        <v>7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12</v>
      </c>
      <c r="F53" s="7"/>
      <c r="H53" s="6">
        <v>8</v>
      </c>
      <c r="I53" s="7"/>
      <c r="K53" s="5">
        <v>4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14</v>
      </c>
      <c r="F58" s="7"/>
      <c r="H58" s="6">
        <v>6</v>
      </c>
      <c r="I58" s="7"/>
      <c r="K58" s="5">
        <v>8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1</v>
      </c>
      <c r="I59" s="7"/>
      <c r="K59" s="5">
        <v>0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4</v>
      </c>
      <c r="F64" s="7"/>
      <c r="H64" s="6">
        <v>4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4</v>
      </c>
      <c r="F65" s="7"/>
      <c r="H65" s="6">
        <v>4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2</v>
      </c>
      <c r="F67" s="7"/>
      <c r="H67" s="6">
        <v>2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2</v>
      </c>
      <c r="D73" s="5">
        <v>2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19</v>
      </c>
      <c r="D79" s="5">
        <v>8</v>
      </c>
      <c r="E79" s="6">
        <v>11</v>
      </c>
      <c r="F79" s="7"/>
    </row>
    <row r="80" spans="1:11" ht="16.5">
      <c r="A80" s="4" t="s">
        <v>74</v>
      </c>
      <c r="B80" s="5">
        <v>19</v>
      </c>
      <c r="D80" s="5">
        <v>8</v>
      </c>
      <c r="E80" s="6">
        <v>11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3</v>
      </c>
      <c r="D82" s="5">
        <v>2</v>
      </c>
      <c r="E82" s="6">
        <v>1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32</v>
      </c>
      <c r="D102" s="5">
        <v>18</v>
      </c>
      <c r="E102" s="6">
        <v>14</v>
      </c>
      <c r="F102" s="7"/>
    </row>
    <row r="103" spans="1:9" ht="33">
      <c r="A103" s="4" t="s">
        <v>92</v>
      </c>
      <c r="B103" s="5">
        <v>33</v>
      </c>
      <c r="D103" s="5">
        <v>26</v>
      </c>
      <c r="E103" s="6">
        <v>7</v>
      </c>
      <c r="F103" s="7"/>
    </row>
    <row r="104" spans="1:9" ht="33">
      <c r="A104" s="4" t="s">
        <v>93</v>
      </c>
      <c r="B104" s="5">
        <v>9</v>
      </c>
      <c r="D104" s="5">
        <v>7</v>
      </c>
      <c r="E104" s="6">
        <v>2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2</v>
      </c>
      <c r="E112" s="6">
        <v>2</v>
      </c>
      <c r="F112" s="7"/>
      <c r="H112" s="6">
        <v>0</v>
      </c>
      <c r="I112" s="7"/>
    </row>
    <row r="113" spans="1:9" ht="16.5">
      <c r="A113" s="4" t="s">
        <v>99</v>
      </c>
      <c r="B113" s="5" t="s">
        <v>25</v>
      </c>
      <c r="D113" s="5">
        <v>14</v>
      </c>
      <c r="E113" s="6">
        <v>2</v>
      </c>
      <c r="F113" s="7"/>
      <c r="H113" s="6">
        <v>12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1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1</v>
      </c>
      <c r="D133" s="5">
        <v>0</v>
      </c>
      <c r="E133" s="6">
        <v>1</v>
      </c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3</v>
      </c>
      <c r="D136" s="5">
        <v>1</v>
      </c>
      <c r="E136" s="6">
        <v>2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</v>
      </c>
      <c r="D151" s="5">
        <v>3</v>
      </c>
      <c r="E151" s="6">
        <v>1</v>
      </c>
      <c r="F151" s="7"/>
    </row>
    <row r="152" spans="1:6" ht="16.5">
      <c r="A152" s="4" t="s">
        <v>137</v>
      </c>
      <c r="B152" s="5">
        <v>3</v>
      </c>
      <c r="D152" s="5">
        <v>2</v>
      </c>
      <c r="E152" s="6">
        <v>1</v>
      </c>
      <c r="F152" s="7"/>
    </row>
    <row r="153" spans="1:6" ht="16.5">
      <c r="A153" s="4" t="s">
        <v>138</v>
      </c>
      <c r="B153" s="5">
        <v>14</v>
      </c>
      <c r="D153" s="5">
        <v>2</v>
      </c>
      <c r="E153" s="6">
        <v>12</v>
      </c>
      <c r="F153" s="7"/>
    </row>
    <row r="154" spans="1:6" ht="16.5">
      <c r="A154" s="4" t="s">
        <v>139</v>
      </c>
      <c r="B154" s="5">
        <v>19</v>
      </c>
      <c r="D154" s="5">
        <v>9</v>
      </c>
      <c r="E154" s="6">
        <v>10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7</v>
      </c>
      <c r="D156" s="5">
        <v>2</v>
      </c>
      <c r="E156" s="6">
        <v>5</v>
      </c>
      <c r="F156" s="7"/>
    </row>
    <row r="157" spans="1:6" ht="16.5">
      <c r="A157" s="4" t="s">
        <v>142</v>
      </c>
      <c r="B157" s="5">
        <v>21</v>
      </c>
      <c r="D157" s="5">
        <v>9</v>
      </c>
      <c r="E157" s="6">
        <v>12</v>
      </c>
      <c r="F157" s="7"/>
    </row>
    <row r="158" spans="1:6" ht="16.5">
      <c r="A158" s="4" t="s">
        <v>143</v>
      </c>
      <c r="B158" s="5">
        <v>4</v>
      </c>
      <c r="D158" s="5">
        <v>0</v>
      </c>
      <c r="E158" s="6">
        <v>4</v>
      </c>
      <c r="F158" s="7"/>
    </row>
    <row r="159" spans="1:6" ht="16.5">
      <c r="A159" s="4" t="s">
        <v>144</v>
      </c>
      <c r="B159" s="5">
        <v>5</v>
      </c>
      <c r="D159" s="5">
        <v>0</v>
      </c>
      <c r="E159" s="6">
        <v>5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5</v>
      </c>
      <c r="D161" s="5">
        <v>0</v>
      </c>
      <c r="E161" s="6">
        <v>5</v>
      </c>
      <c r="F161" s="7"/>
    </row>
    <row r="162" spans="1:11" ht="16.5">
      <c r="A162" s="4" t="s">
        <v>147</v>
      </c>
      <c r="B162" s="5">
        <v>34</v>
      </c>
      <c r="D162" s="5">
        <v>17</v>
      </c>
      <c r="E162" s="6">
        <v>17</v>
      </c>
      <c r="F162" s="7"/>
    </row>
    <row r="163" spans="1:11" ht="16.5">
      <c r="A163" s="4" t="s">
        <v>148</v>
      </c>
      <c r="B163" s="5">
        <v>19</v>
      </c>
      <c r="D163" s="5">
        <v>4</v>
      </c>
      <c r="E163" s="6">
        <v>15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>
        <v>1</v>
      </c>
      <c r="F182" s="7"/>
      <c r="H182" s="6">
        <v>0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3</v>
      </c>
      <c r="F183" s="7"/>
      <c r="H183" s="6">
        <v>1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21</v>
      </c>
      <c r="D191" s="5">
        <v>0</v>
      </c>
      <c r="E191" s="6">
        <v>21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17</v>
      </c>
      <c r="D202" s="5">
        <v>5</v>
      </c>
      <c r="E202" s="6">
        <v>12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3</v>
      </c>
      <c r="D319" s="5">
        <v>3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19</v>
      </c>
      <c r="D326" s="5">
        <v>5</v>
      </c>
      <c r="E326" s="6">
        <v>14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3</v>
      </c>
      <c r="D329" s="5">
        <v>3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4</v>
      </c>
      <c r="D13" s="5">
        <v>2</v>
      </c>
      <c r="E13" s="6">
        <v>2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/>
      <c r="F22" s="7"/>
      <c r="H22" s="6"/>
      <c r="I22" s="7"/>
      <c r="K22" s="5">
        <v>1</v>
      </c>
      <c r="M22" s="5">
        <v>0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/>
      <c r="F24" s="7"/>
      <c r="H24" s="6"/>
      <c r="I24" s="7"/>
      <c r="K24" s="5">
        <v>1</v>
      </c>
      <c r="M24" s="5">
        <v>0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/>
      <c r="F25" s="7"/>
      <c r="H25" s="6"/>
      <c r="I25" s="7"/>
      <c r="K25" s="5">
        <v>1</v>
      </c>
      <c r="M25" s="5">
        <v>0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2</v>
      </c>
      <c r="F47" s="7"/>
      <c r="H47" s="6">
        <v>2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2</v>
      </c>
      <c r="F49" s="7"/>
      <c r="H49" s="6">
        <v>1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3</v>
      </c>
      <c r="F53" s="7"/>
      <c r="H53" s="6">
        <v>3</v>
      </c>
      <c r="I53" s="7"/>
      <c r="K53" s="5">
        <v>0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7</v>
      </c>
      <c r="F58" s="7"/>
      <c r="H58" s="6">
        <v>4</v>
      </c>
      <c r="I58" s="7"/>
      <c r="K58" s="5">
        <v>3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1</v>
      </c>
      <c r="I59" s="7"/>
      <c r="K59" s="5">
        <v>0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2</v>
      </c>
      <c r="F64" s="7"/>
      <c r="H64" s="6">
        <v>2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2</v>
      </c>
      <c r="F65" s="7"/>
      <c r="H65" s="6">
        <v>2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4</v>
      </c>
      <c r="D79" s="5">
        <v>3</v>
      </c>
      <c r="E79" s="6">
        <v>1</v>
      </c>
      <c r="F79" s="7"/>
    </row>
    <row r="80" spans="1:11" ht="16.5">
      <c r="A80" s="4" t="s">
        <v>74</v>
      </c>
      <c r="B80" s="5">
        <v>4</v>
      </c>
      <c r="D80" s="5">
        <v>3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3</v>
      </c>
      <c r="D82" s="5">
        <v>2</v>
      </c>
      <c r="E82" s="6">
        <v>1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26</v>
      </c>
      <c r="D102" s="5">
        <v>17</v>
      </c>
      <c r="E102" s="6">
        <v>9</v>
      </c>
      <c r="F102" s="7"/>
    </row>
    <row r="103" spans="1:9" ht="33">
      <c r="A103" s="4" t="s">
        <v>92</v>
      </c>
      <c r="B103" s="5">
        <v>32</v>
      </c>
      <c r="D103" s="5">
        <v>26</v>
      </c>
      <c r="E103" s="6">
        <v>6</v>
      </c>
      <c r="F103" s="7"/>
    </row>
    <row r="104" spans="1:9" ht="33">
      <c r="A104" s="4" t="s">
        <v>93</v>
      </c>
      <c r="B104" s="5">
        <v>8</v>
      </c>
      <c r="D104" s="5">
        <v>7</v>
      </c>
      <c r="E104" s="6">
        <v>1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1</v>
      </c>
      <c r="F112" s="7"/>
      <c r="H112" s="6">
        <v>0</v>
      </c>
      <c r="I112" s="7"/>
    </row>
    <row r="113" spans="1:9" ht="16.5">
      <c r="A113" s="4" t="s">
        <v>99</v>
      </c>
      <c r="B113" s="5" t="s">
        <v>25</v>
      </c>
      <c r="D113" s="5">
        <v>3</v>
      </c>
      <c r="E113" s="6">
        <v>0</v>
      </c>
      <c r="F113" s="7"/>
      <c r="H113" s="6">
        <v>3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1</v>
      </c>
      <c r="E131" s="6">
        <v>0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</v>
      </c>
      <c r="D151" s="5">
        <v>3</v>
      </c>
      <c r="E151" s="6">
        <v>0</v>
      </c>
      <c r="F151" s="7"/>
    </row>
    <row r="152" spans="1:6" ht="16.5">
      <c r="A152" s="4" t="s">
        <v>137</v>
      </c>
      <c r="B152" s="5">
        <v>2</v>
      </c>
      <c r="D152" s="5">
        <v>1</v>
      </c>
      <c r="E152" s="6">
        <v>1</v>
      </c>
      <c r="F152" s="7"/>
    </row>
    <row r="153" spans="1:6" ht="16.5">
      <c r="A153" s="4" t="s">
        <v>138</v>
      </c>
      <c r="B153" s="5">
        <v>3</v>
      </c>
      <c r="D153" s="5">
        <v>0</v>
      </c>
      <c r="E153" s="6">
        <v>3</v>
      </c>
      <c r="F153" s="7"/>
    </row>
    <row r="154" spans="1:6" ht="16.5">
      <c r="A154" s="4" t="s">
        <v>139</v>
      </c>
      <c r="B154" s="5">
        <v>5</v>
      </c>
      <c r="D154" s="5">
        <v>4</v>
      </c>
      <c r="E154" s="6">
        <v>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</v>
      </c>
      <c r="D156" s="5">
        <v>1</v>
      </c>
      <c r="E156" s="6">
        <v>0</v>
      </c>
      <c r="F156" s="7"/>
    </row>
    <row r="157" spans="1:6" ht="16.5">
      <c r="A157" s="4" t="s">
        <v>142</v>
      </c>
      <c r="B157" s="5">
        <v>6</v>
      </c>
      <c r="D157" s="5">
        <v>4</v>
      </c>
      <c r="E157" s="6">
        <v>2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1</v>
      </c>
      <c r="D159" s="5">
        <v>0</v>
      </c>
      <c r="E159" s="6">
        <v>1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0</v>
      </c>
      <c r="E161" s="6">
        <v>1</v>
      </c>
      <c r="F161" s="7"/>
    </row>
    <row r="162" spans="1:11" ht="16.5">
      <c r="A162" s="4" t="s">
        <v>147</v>
      </c>
      <c r="B162" s="5">
        <v>9</v>
      </c>
      <c r="D162" s="5">
        <v>6</v>
      </c>
      <c r="E162" s="6">
        <v>3</v>
      </c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1</v>
      </c>
      <c r="I183" s="7"/>
      <c r="K183" s="5">
        <v>0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21</v>
      </c>
      <c r="D191" s="5">
        <v>0</v>
      </c>
      <c r="E191" s="6">
        <v>21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3</v>
      </c>
      <c r="D202" s="5">
        <v>1</v>
      </c>
      <c r="E202" s="6">
        <v>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3</v>
      </c>
      <c r="D319" s="5">
        <v>3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</v>
      </c>
      <c r="D326" s="5">
        <v>0</v>
      </c>
      <c r="E326" s="6">
        <v>1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3</v>
      </c>
      <c r="D329" s="5">
        <v>3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1</v>
      </c>
      <c r="F22" s="7"/>
      <c r="H22" s="6">
        <v>0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>
        <v>1</v>
      </c>
      <c r="F24" s="7"/>
      <c r="H24" s="6">
        <v>0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1</v>
      </c>
      <c r="F25" s="7"/>
      <c r="H25" s="6">
        <v>0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1</v>
      </c>
      <c r="F44" s="7"/>
      <c r="H44" s="6">
        <v>1</v>
      </c>
      <c r="I44" s="7"/>
      <c r="K44" s="5">
        <v>0</v>
      </c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4</v>
      </c>
      <c r="F49" s="7"/>
      <c r="H49" s="6">
        <v>4</v>
      </c>
      <c r="I49" s="7"/>
      <c r="K49" s="5">
        <v>0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4</v>
      </c>
      <c r="F53" s="7"/>
      <c r="H53" s="6">
        <v>4</v>
      </c>
      <c r="I53" s="7"/>
      <c r="K53" s="5">
        <v>0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</v>
      </c>
      <c r="F58" s="7"/>
      <c r="H58" s="6">
        <v>2</v>
      </c>
      <c r="I58" s="7"/>
      <c r="K58" s="5">
        <v>0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2</v>
      </c>
      <c r="F64" s="7"/>
      <c r="H64" s="6">
        <v>2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2</v>
      </c>
      <c r="F65" s="7"/>
      <c r="H65" s="6">
        <v>2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2</v>
      </c>
      <c r="F67" s="7"/>
      <c r="H67" s="6">
        <v>2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2</v>
      </c>
      <c r="D73" s="5">
        <v>2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</v>
      </c>
      <c r="D79" s="5">
        <v>1</v>
      </c>
      <c r="E79" s="6">
        <v>0</v>
      </c>
      <c r="F79" s="7"/>
    </row>
    <row r="80" spans="1:11" ht="16.5">
      <c r="A80" s="4" t="s">
        <v>74</v>
      </c>
      <c r="B80" s="5">
        <v>1</v>
      </c>
      <c r="D80" s="5">
        <v>1</v>
      </c>
      <c r="E80" s="6">
        <v>0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6</v>
      </c>
      <c r="D102" s="5">
        <v>1</v>
      </c>
      <c r="E102" s="6">
        <v>5</v>
      </c>
      <c r="F102" s="7"/>
    </row>
    <row r="103" spans="1:9" ht="33">
      <c r="A103" s="4" t="s">
        <v>92</v>
      </c>
      <c r="B103" s="5">
        <v>1</v>
      </c>
      <c r="D103" s="5">
        <v>0</v>
      </c>
      <c r="E103" s="6">
        <v>1</v>
      </c>
      <c r="F103" s="7"/>
    </row>
    <row r="104" spans="1:9" ht="33">
      <c r="A104" s="4" t="s">
        <v>93</v>
      </c>
      <c r="B104" s="5">
        <v>1</v>
      </c>
      <c r="D104" s="5">
        <v>0</v>
      </c>
      <c r="E104" s="6">
        <v>1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1</v>
      </c>
      <c r="F112" s="7"/>
      <c r="H112" s="6">
        <v>0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1</v>
      </c>
      <c r="D152" s="5">
        <v>1</v>
      </c>
      <c r="E152" s="6">
        <v>0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</v>
      </c>
      <c r="D154" s="5">
        <v>1</v>
      </c>
      <c r="E154" s="6">
        <v>0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4</v>
      </c>
      <c r="D157" s="5">
        <v>4</v>
      </c>
      <c r="E157" s="6">
        <v>0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4</v>
      </c>
      <c r="D13" s="5">
        <v>0</v>
      </c>
      <c r="E13" s="6">
        <v>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2</v>
      </c>
      <c r="F44" s="7"/>
      <c r="H44" s="6">
        <v>0</v>
      </c>
      <c r="I44" s="7"/>
      <c r="K44" s="5">
        <v>2</v>
      </c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2</v>
      </c>
      <c r="F47" s="7"/>
      <c r="H47" s="6">
        <v>0</v>
      </c>
      <c r="I47" s="7"/>
      <c r="K47" s="5">
        <v>2</v>
      </c>
    </row>
    <row r="48" spans="1:11" ht="16.5">
      <c r="A48" s="13"/>
      <c r="B48" s="11" t="s">
        <v>48</v>
      </c>
      <c r="C48" s="12"/>
      <c r="D48" s="7"/>
      <c r="E48" s="6">
        <v>5</v>
      </c>
      <c r="F48" s="7"/>
      <c r="H48" s="6">
        <v>1</v>
      </c>
      <c r="I48" s="7"/>
      <c r="K48" s="5">
        <v>4</v>
      </c>
    </row>
    <row r="49" spans="1:11" ht="16.5">
      <c r="A49" s="13"/>
      <c r="B49" s="11" t="s">
        <v>49</v>
      </c>
      <c r="C49" s="12"/>
      <c r="D49" s="7"/>
      <c r="E49" s="6">
        <v>8</v>
      </c>
      <c r="F49" s="7"/>
      <c r="H49" s="6">
        <v>2</v>
      </c>
      <c r="I49" s="7"/>
      <c r="K49" s="5">
        <v>6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5</v>
      </c>
      <c r="F53" s="7"/>
      <c r="H53" s="6">
        <v>1</v>
      </c>
      <c r="I53" s="7"/>
      <c r="K53" s="5">
        <v>4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</v>
      </c>
      <c r="F58" s="7"/>
      <c r="H58" s="6">
        <v>0</v>
      </c>
      <c r="I58" s="7"/>
      <c r="K58" s="5">
        <v>5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14</v>
      </c>
      <c r="D79" s="5">
        <v>4</v>
      </c>
      <c r="E79" s="6">
        <v>10</v>
      </c>
      <c r="F79" s="7"/>
    </row>
    <row r="80" spans="1:11" ht="16.5">
      <c r="A80" s="4" t="s">
        <v>74</v>
      </c>
      <c r="B80" s="5">
        <v>14</v>
      </c>
      <c r="D80" s="5">
        <v>4</v>
      </c>
      <c r="E80" s="6">
        <v>10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>
        <v>11</v>
      </c>
      <c r="E113" s="6">
        <v>2</v>
      </c>
      <c r="F113" s="7"/>
      <c r="H113" s="6">
        <v>9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0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3</v>
      </c>
      <c r="D136" s="5">
        <v>1</v>
      </c>
      <c r="E136" s="6">
        <v>2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</v>
      </c>
      <c r="D151" s="5">
        <v>0</v>
      </c>
      <c r="E151" s="6">
        <v>1</v>
      </c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>
        <v>11</v>
      </c>
      <c r="D153" s="5">
        <v>2</v>
      </c>
      <c r="E153" s="6">
        <v>9</v>
      </c>
      <c r="F153" s="7"/>
    </row>
    <row r="154" spans="1:6" ht="16.5">
      <c r="A154" s="4" t="s">
        <v>139</v>
      </c>
      <c r="B154" s="5">
        <v>12</v>
      </c>
      <c r="D154" s="5">
        <v>3</v>
      </c>
      <c r="E154" s="6">
        <v>9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6</v>
      </c>
      <c r="D156" s="5">
        <v>1</v>
      </c>
      <c r="E156" s="6">
        <v>5</v>
      </c>
      <c r="F156" s="7"/>
    </row>
    <row r="157" spans="1:6" ht="16.5">
      <c r="A157" s="4" t="s">
        <v>142</v>
      </c>
      <c r="B157" s="5">
        <v>11</v>
      </c>
      <c r="D157" s="5">
        <v>1</v>
      </c>
      <c r="E157" s="6">
        <v>10</v>
      </c>
      <c r="F157" s="7"/>
    </row>
    <row r="158" spans="1:6" ht="16.5">
      <c r="A158" s="4" t="s">
        <v>143</v>
      </c>
      <c r="B158" s="5">
        <v>3</v>
      </c>
      <c r="D158" s="5">
        <v>0</v>
      </c>
      <c r="E158" s="6">
        <v>3</v>
      </c>
      <c r="F158" s="7"/>
    </row>
    <row r="159" spans="1:6" ht="16.5">
      <c r="A159" s="4" t="s">
        <v>144</v>
      </c>
      <c r="B159" s="5">
        <v>4</v>
      </c>
      <c r="D159" s="5">
        <v>0</v>
      </c>
      <c r="E159" s="6">
        <v>4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4</v>
      </c>
      <c r="D161" s="5">
        <v>0</v>
      </c>
      <c r="E161" s="6">
        <v>4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>
        <v>13</v>
      </c>
      <c r="D163" s="5">
        <v>3</v>
      </c>
      <c r="E163" s="6">
        <v>10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>
        <v>1</v>
      </c>
      <c r="F182" s="7"/>
      <c r="H182" s="6">
        <v>0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2</v>
      </c>
      <c r="F183" s="7"/>
      <c r="H183" s="6">
        <v>0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14</v>
      </c>
      <c r="D202" s="5">
        <v>4</v>
      </c>
      <c r="E202" s="6">
        <v>10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13</v>
      </c>
      <c r="D326" s="5">
        <v>3</v>
      </c>
      <c r="E326" s="6">
        <v>10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T339"/>
  <sheetViews>
    <sheetView tabSelected="1"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2</v>
      </c>
      <c r="D12" s="5">
        <v>2</v>
      </c>
      <c r="E12" s="6">
        <v>0</v>
      </c>
      <c r="F12" s="7"/>
    </row>
    <row r="13" spans="1:14" ht="16.5">
      <c r="A13" s="4" t="s">
        <v>9</v>
      </c>
      <c r="B13" s="5">
        <v>63</v>
      </c>
      <c r="D13" s="5">
        <v>25</v>
      </c>
      <c r="E13" s="6">
        <v>38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10</v>
      </c>
      <c r="E22" s="6">
        <v>4</v>
      </c>
      <c r="F22" s="7"/>
      <c r="H22" s="6">
        <v>4</v>
      </c>
      <c r="I22" s="7"/>
      <c r="K22" s="5">
        <v>1</v>
      </c>
      <c r="M22" s="5">
        <v>1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61</v>
      </c>
      <c r="E23" s="6">
        <v>47</v>
      </c>
      <c r="F23" s="7"/>
      <c r="H23" s="6">
        <v>14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109</v>
      </c>
      <c r="E24" s="6">
        <v>51</v>
      </c>
      <c r="F24" s="7"/>
      <c r="H24" s="6">
        <v>18</v>
      </c>
      <c r="I24" s="7"/>
      <c r="K24" s="5">
        <v>1</v>
      </c>
      <c r="M24" s="5">
        <v>1</v>
      </c>
      <c r="N24" s="6"/>
      <c r="O24" s="7"/>
      <c r="P24" s="5"/>
      <c r="Q24" s="5">
        <v>36</v>
      </c>
      <c r="R24" s="5">
        <v>2</v>
      </c>
      <c r="S24" s="5"/>
      <c r="T24" s="5"/>
    </row>
    <row r="25" spans="1:20" ht="16.5">
      <c r="A25" s="11" t="s">
        <v>26</v>
      </c>
      <c r="B25" s="4" t="s">
        <v>27</v>
      </c>
      <c r="D25" s="5">
        <v>10</v>
      </c>
      <c r="E25" s="6">
        <v>4</v>
      </c>
      <c r="F25" s="7"/>
      <c r="H25" s="6">
        <v>4</v>
      </c>
      <c r="I25" s="7"/>
      <c r="K25" s="5">
        <v>1</v>
      </c>
      <c r="M25" s="5">
        <v>1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61</v>
      </c>
      <c r="E27" s="6">
        <v>47</v>
      </c>
      <c r="F27" s="7"/>
      <c r="H27" s="6">
        <v>14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6</v>
      </c>
      <c r="F32" s="7"/>
      <c r="H32" s="6">
        <v>1</v>
      </c>
      <c r="I32" s="7"/>
      <c r="K32" s="5">
        <v>5</v>
      </c>
    </row>
    <row r="33" spans="1:11" ht="16.5">
      <c r="A33" s="13"/>
      <c r="B33" s="11" t="s">
        <v>35</v>
      </c>
      <c r="C33" s="12"/>
      <c r="D33" s="7"/>
      <c r="E33" s="6">
        <v>2</v>
      </c>
      <c r="F33" s="7"/>
      <c r="H33" s="6">
        <v>0</v>
      </c>
      <c r="I33" s="7"/>
      <c r="K33" s="5">
        <v>2</v>
      </c>
    </row>
    <row r="34" spans="1:11" ht="16.5">
      <c r="A34" s="14"/>
      <c r="B34" s="11" t="s">
        <v>36</v>
      </c>
      <c r="C34" s="12"/>
      <c r="D34" s="7"/>
      <c r="E34" s="6">
        <v>5</v>
      </c>
      <c r="F34" s="7"/>
      <c r="H34" s="6">
        <v>2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9</v>
      </c>
      <c r="F42" s="7"/>
      <c r="H42" s="6">
        <v>7</v>
      </c>
      <c r="I42" s="7"/>
      <c r="K42" s="5">
        <v>2</v>
      </c>
    </row>
    <row r="43" spans="1:11" ht="16.5">
      <c r="A43" s="4" t="s">
        <v>41</v>
      </c>
      <c r="B43" s="11" t="s">
        <v>25</v>
      </c>
      <c r="C43" s="12"/>
      <c r="D43" s="7"/>
      <c r="E43" s="6">
        <v>56</v>
      </c>
      <c r="F43" s="7"/>
      <c r="H43" s="6">
        <v>21</v>
      </c>
      <c r="I43" s="7"/>
      <c r="K43" s="5">
        <v>35</v>
      </c>
    </row>
    <row r="44" spans="1:11" ht="16.5">
      <c r="A44" s="11" t="s">
        <v>42</v>
      </c>
      <c r="B44" s="11" t="s">
        <v>43</v>
      </c>
      <c r="C44" s="12"/>
      <c r="D44" s="7"/>
      <c r="E44" s="6">
        <v>3</v>
      </c>
      <c r="F44" s="7"/>
      <c r="H44" s="6">
        <v>1</v>
      </c>
      <c r="I44" s="7"/>
      <c r="K44" s="5">
        <v>2</v>
      </c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23</v>
      </c>
      <c r="F47" s="7"/>
      <c r="H47" s="6">
        <v>17</v>
      </c>
      <c r="I47" s="7"/>
      <c r="K47" s="5">
        <v>6</v>
      </c>
    </row>
    <row r="48" spans="1:11" ht="16.5">
      <c r="A48" s="13"/>
      <c r="B48" s="11" t="s">
        <v>48</v>
      </c>
      <c r="C48" s="12"/>
      <c r="D48" s="7"/>
      <c r="E48" s="6">
        <v>21</v>
      </c>
      <c r="F48" s="7"/>
      <c r="H48" s="6">
        <v>14</v>
      </c>
      <c r="I48" s="7"/>
      <c r="K48" s="5">
        <v>7</v>
      </c>
    </row>
    <row r="49" spans="1:11" ht="16.5">
      <c r="A49" s="13"/>
      <c r="B49" s="11" t="s">
        <v>49</v>
      </c>
      <c r="C49" s="12"/>
      <c r="D49" s="7"/>
      <c r="E49" s="6">
        <v>24</v>
      </c>
      <c r="F49" s="7"/>
      <c r="H49" s="6">
        <v>12</v>
      </c>
      <c r="I49" s="7"/>
      <c r="K49" s="5">
        <v>12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18</v>
      </c>
      <c r="F53" s="7"/>
      <c r="H53" s="6">
        <v>13</v>
      </c>
      <c r="I53" s="7"/>
      <c r="K53" s="5">
        <v>5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>
        <v>2</v>
      </c>
      <c r="F55" s="7"/>
      <c r="H55" s="6">
        <v>0</v>
      </c>
      <c r="I55" s="7"/>
      <c r="K55" s="5">
        <v>2</v>
      </c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39</v>
      </c>
      <c r="F58" s="7"/>
      <c r="H58" s="6">
        <v>24</v>
      </c>
      <c r="I58" s="7"/>
      <c r="K58" s="5">
        <v>15</v>
      </c>
    </row>
    <row r="59" spans="1:11" ht="16.5">
      <c r="A59" s="4" t="s">
        <v>60</v>
      </c>
      <c r="B59" s="11" t="s">
        <v>25</v>
      </c>
      <c r="C59" s="12"/>
      <c r="D59" s="7"/>
      <c r="E59" s="6">
        <v>14</v>
      </c>
      <c r="F59" s="7"/>
      <c r="H59" s="6">
        <v>6</v>
      </c>
      <c r="I59" s="7"/>
      <c r="K59" s="5">
        <v>8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4</v>
      </c>
      <c r="F64" s="7"/>
      <c r="H64" s="6">
        <v>4</v>
      </c>
      <c r="I64" s="7"/>
      <c r="K64" s="5">
        <v>0</v>
      </c>
    </row>
    <row r="65" spans="1:11" ht="16.5">
      <c r="A65" s="11" t="s">
        <v>63</v>
      </c>
      <c r="B65" s="11" t="s">
        <v>64</v>
      </c>
      <c r="C65" s="12"/>
      <c r="D65" s="7"/>
      <c r="E65" s="6">
        <v>9</v>
      </c>
      <c r="F65" s="7"/>
      <c r="H65" s="6">
        <v>9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>
        <v>1</v>
      </c>
      <c r="F66" s="7"/>
      <c r="H66" s="6">
        <v>1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3</v>
      </c>
      <c r="F67" s="7"/>
      <c r="H67" s="6">
        <v>3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</v>
      </c>
      <c r="D73" s="5">
        <v>3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71</v>
      </c>
      <c r="D79" s="5">
        <v>48</v>
      </c>
      <c r="E79" s="6">
        <v>23</v>
      </c>
      <c r="F79" s="7"/>
    </row>
    <row r="80" spans="1:11" ht="16.5">
      <c r="A80" s="4" t="s">
        <v>74</v>
      </c>
      <c r="B80" s="5">
        <v>72</v>
      </c>
      <c r="D80" s="5">
        <v>49</v>
      </c>
      <c r="E80" s="6">
        <v>23</v>
      </c>
      <c r="F80" s="7"/>
    </row>
    <row r="81" spans="1:6" ht="16.5">
      <c r="A81" s="4" t="s">
        <v>75</v>
      </c>
      <c r="B81" s="5">
        <v>3</v>
      </c>
      <c r="D81" s="5">
        <v>2</v>
      </c>
      <c r="E81" s="6">
        <v>1</v>
      </c>
      <c r="F81" s="7"/>
    </row>
    <row r="82" spans="1:6" ht="16.5">
      <c r="A82" s="4" t="s">
        <v>76</v>
      </c>
      <c r="B82" s="5">
        <v>16</v>
      </c>
      <c r="D82" s="5">
        <v>12</v>
      </c>
      <c r="E82" s="6">
        <v>4</v>
      </c>
      <c r="F82" s="7"/>
    </row>
    <row r="83" spans="1:6" ht="16.5">
      <c r="A83" s="4" t="s">
        <v>77</v>
      </c>
      <c r="B83" s="5">
        <v>34</v>
      </c>
      <c r="D83" s="5">
        <v>34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33</v>
      </c>
      <c r="D102" s="5">
        <v>18</v>
      </c>
      <c r="E102" s="6">
        <v>15</v>
      </c>
      <c r="F102" s="7"/>
    </row>
    <row r="103" spans="1:9" ht="33">
      <c r="A103" s="4" t="s">
        <v>92</v>
      </c>
      <c r="B103" s="5">
        <v>34</v>
      </c>
      <c r="D103" s="5">
        <v>27</v>
      </c>
      <c r="E103" s="6">
        <v>7</v>
      </c>
      <c r="F103" s="7"/>
    </row>
    <row r="104" spans="1:9" ht="33">
      <c r="A104" s="4" t="s">
        <v>93</v>
      </c>
      <c r="B104" s="5">
        <v>9</v>
      </c>
      <c r="D104" s="5">
        <v>7</v>
      </c>
      <c r="E104" s="6">
        <v>2</v>
      </c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9</v>
      </c>
      <c r="E112" s="6">
        <v>5</v>
      </c>
      <c r="F112" s="7"/>
      <c r="H112" s="6">
        <v>4</v>
      </c>
      <c r="I112" s="7"/>
    </row>
    <row r="113" spans="1:9" ht="16.5">
      <c r="A113" s="4" t="s">
        <v>99</v>
      </c>
      <c r="B113" s="5" t="s">
        <v>25</v>
      </c>
      <c r="D113" s="5">
        <v>21</v>
      </c>
      <c r="E113" s="6">
        <v>3</v>
      </c>
      <c r="F113" s="7"/>
      <c r="H113" s="6">
        <v>18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>
        <v>4</v>
      </c>
      <c r="E117" s="6">
        <v>0</v>
      </c>
      <c r="F117" s="7"/>
      <c r="H117" s="6">
        <v>4</v>
      </c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>
        <v>20</v>
      </c>
      <c r="E119" s="6">
        <v>10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6</v>
      </c>
      <c r="D131" s="5">
        <v>4</v>
      </c>
      <c r="E131" s="6">
        <v>2</v>
      </c>
      <c r="F131" s="7"/>
    </row>
    <row r="132" spans="1:6" ht="16.5">
      <c r="A132" s="4" t="s">
        <v>119</v>
      </c>
      <c r="B132" s="5">
        <v>2</v>
      </c>
      <c r="D132" s="5">
        <v>0</v>
      </c>
      <c r="E132" s="6">
        <v>2</v>
      </c>
      <c r="F132" s="7"/>
    </row>
    <row r="133" spans="1:6" ht="16.5">
      <c r="A133" s="4" t="s">
        <v>120</v>
      </c>
      <c r="B133" s="5">
        <v>1</v>
      </c>
      <c r="D133" s="5">
        <v>0</v>
      </c>
      <c r="E133" s="6">
        <v>1</v>
      </c>
      <c r="F133" s="7"/>
    </row>
    <row r="134" spans="1:6" ht="16.5">
      <c r="A134" s="4" t="s">
        <v>121</v>
      </c>
      <c r="B134" s="5">
        <v>2</v>
      </c>
      <c r="D134" s="5">
        <v>2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5</v>
      </c>
      <c r="D136" s="5">
        <v>2</v>
      </c>
      <c r="E136" s="6">
        <v>3</v>
      </c>
      <c r="F136" s="7"/>
    </row>
    <row r="137" spans="1:6" ht="16.5">
      <c r="A137" s="4" t="s">
        <v>124</v>
      </c>
      <c r="B137" s="5">
        <v>1</v>
      </c>
      <c r="D137" s="5">
        <v>1</v>
      </c>
      <c r="E137" s="6">
        <v>0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>
        <v>1</v>
      </c>
      <c r="D140" s="5">
        <v>0</v>
      </c>
      <c r="E140" s="6">
        <v>1</v>
      </c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5</v>
      </c>
      <c r="D146" s="5">
        <v>1</v>
      </c>
      <c r="E146" s="6">
        <v>4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73</v>
      </c>
      <c r="D151" s="5">
        <v>51</v>
      </c>
      <c r="E151" s="6">
        <v>22</v>
      </c>
      <c r="F151" s="7"/>
    </row>
    <row r="152" spans="1:6" ht="16.5">
      <c r="A152" s="4" t="s">
        <v>137</v>
      </c>
      <c r="B152" s="5">
        <v>99</v>
      </c>
      <c r="D152" s="5">
        <v>91</v>
      </c>
      <c r="E152" s="6">
        <v>8</v>
      </c>
      <c r="F152" s="7"/>
    </row>
    <row r="153" spans="1:6" ht="16.5">
      <c r="A153" s="4" t="s">
        <v>138</v>
      </c>
      <c r="B153" s="5">
        <v>25</v>
      </c>
      <c r="D153" s="5">
        <v>2</v>
      </c>
      <c r="E153" s="6">
        <v>23</v>
      </c>
      <c r="F153" s="7"/>
    </row>
    <row r="154" spans="1:6" ht="16.5">
      <c r="A154" s="4" t="s">
        <v>139</v>
      </c>
      <c r="B154" s="5">
        <v>234</v>
      </c>
      <c r="D154" s="5">
        <v>123</v>
      </c>
      <c r="E154" s="6">
        <v>111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16</v>
      </c>
      <c r="D156" s="5">
        <v>5</v>
      </c>
      <c r="E156" s="6">
        <v>11</v>
      </c>
      <c r="F156" s="7"/>
    </row>
    <row r="157" spans="1:6" ht="16.5">
      <c r="A157" s="4" t="s">
        <v>142</v>
      </c>
      <c r="B157" s="5">
        <v>82</v>
      </c>
      <c r="D157" s="5">
        <v>59</v>
      </c>
      <c r="E157" s="6">
        <v>23</v>
      </c>
      <c r="F157" s="7"/>
    </row>
    <row r="158" spans="1:6" ht="16.5">
      <c r="A158" s="4" t="s">
        <v>143</v>
      </c>
      <c r="B158" s="5">
        <v>9</v>
      </c>
      <c r="D158" s="5">
        <v>1</v>
      </c>
      <c r="E158" s="6">
        <v>8</v>
      </c>
      <c r="F158" s="7"/>
    </row>
    <row r="159" spans="1:6" ht="16.5">
      <c r="A159" s="4" t="s">
        <v>144</v>
      </c>
      <c r="B159" s="5">
        <v>10</v>
      </c>
      <c r="D159" s="5">
        <v>1</v>
      </c>
      <c r="E159" s="6">
        <v>9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18</v>
      </c>
      <c r="D161" s="5">
        <v>2</v>
      </c>
      <c r="E161" s="6">
        <v>16</v>
      </c>
      <c r="F161" s="7"/>
    </row>
    <row r="162" spans="1:11" ht="16.5">
      <c r="A162" s="4" t="s">
        <v>147</v>
      </c>
      <c r="B162" s="5">
        <v>65</v>
      </c>
      <c r="D162" s="5">
        <v>30</v>
      </c>
      <c r="E162" s="6">
        <v>35</v>
      </c>
      <c r="F162" s="7"/>
    </row>
    <row r="163" spans="1:11" ht="16.5">
      <c r="A163" s="4" t="s">
        <v>148</v>
      </c>
      <c r="B163" s="5">
        <v>72</v>
      </c>
      <c r="D163" s="5">
        <v>23</v>
      </c>
      <c r="E163" s="6">
        <v>49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5</v>
      </c>
      <c r="D171" s="5">
        <v>1</v>
      </c>
      <c r="E171" s="6">
        <v>4</v>
      </c>
      <c r="F171" s="7"/>
    </row>
    <row r="172" spans="1:11" ht="33">
      <c r="A172" s="4" t="s">
        <v>155</v>
      </c>
      <c r="B172" s="5">
        <v>2</v>
      </c>
      <c r="D172" s="5">
        <v>0</v>
      </c>
      <c r="E172" s="6">
        <v>2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121</v>
      </c>
      <c r="F177" s="7"/>
      <c r="H177" s="6">
        <v>61</v>
      </c>
      <c r="I177" s="7"/>
      <c r="K177" s="5">
        <v>60</v>
      </c>
    </row>
    <row r="178" spans="1:11" ht="16.5">
      <c r="A178" s="4" t="s">
        <v>158</v>
      </c>
      <c r="B178" s="11" t="s">
        <v>25</v>
      </c>
      <c r="C178" s="12"/>
      <c r="D178" s="7"/>
      <c r="E178" s="6">
        <v>2</v>
      </c>
      <c r="F178" s="7"/>
      <c r="H178" s="6">
        <v>1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64</v>
      </c>
      <c r="F181" s="7"/>
      <c r="H181" s="6">
        <v>43</v>
      </c>
      <c r="I181" s="7"/>
      <c r="K181" s="5">
        <v>21</v>
      </c>
    </row>
    <row r="182" spans="1:11" ht="16.5">
      <c r="A182" s="13"/>
      <c r="B182" s="11" t="s">
        <v>163</v>
      </c>
      <c r="C182" s="12"/>
      <c r="D182" s="7"/>
      <c r="E182" s="6">
        <v>2</v>
      </c>
      <c r="F182" s="7"/>
      <c r="H182" s="6">
        <v>0</v>
      </c>
      <c r="I182" s="7"/>
      <c r="K182" s="5">
        <v>2</v>
      </c>
    </row>
    <row r="183" spans="1:11" ht="16.5">
      <c r="A183" s="13"/>
      <c r="B183" s="11" t="s">
        <v>164</v>
      </c>
      <c r="C183" s="12"/>
      <c r="D183" s="7"/>
      <c r="E183" s="6">
        <v>15</v>
      </c>
      <c r="F183" s="7"/>
      <c r="H183" s="6">
        <v>3</v>
      </c>
      <c r="I183" s="7"/>
      <c r="K183" s="5">
        <v>12</v>
      </c>
    </row>
    <row r="184" spans="1:11" ht="16.5">
      <c r="A184" s="13"/>
      <c r="B184" s="11" t="s">
        <v>165</v>
      </c>
      <c r="C184" s="12"/>
      <c r="D184" s="7"/>
      <c r="E184" s="6">
        <v>2</v>
      </c>
      <c r="F184" s="7"/>
      <c r="H184" s="6">
        <v>1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144</v>
      </c>
      <c r="F185" s="7"/>
      <c r="H185" s="6">
        <v>81</v>
      </c>
      <c r="I185" s="7"/>
      <c r="K185" s="5">
        <v>63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</v>
      </c>
      <c r="D190" s="5">
        <v>0</v>
      </c>
      <c r="E190" s="6">
        <v>1</v>
      </c>
      <c r="F190" s="7"/>
    </row>
    <row r="191" spans="1:11" ht="16.5">
      <c r="A191" s="4" t="s">
        <v>170</v>
      </c>
      <c r="B191" s="5">
        <v>89</v>
      </c>
      <c r="D191" s="5">
        <v>64</v>
      </c>
      <c r="E191" s="6">
        <v>25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143</v>
      </c>
      <c r="D202" s="5">
        <v>86</v>
      </c>
      <c r="E202" s="6">
        <v>57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>
        <v>27</v>
      </c>
    </row>
    <row r="264" spans="1:6" ht="16.5">
      <c r="A264" s="4" t="s">
        <v>222</v>
      </c>
      <c r="B264" s="5">
        <v>13</v>
      </c>
    </row>
    <row r="265" spans="1:6" ht="16.5">
      <c r="A265" s="4" t="s">
        <v>223</v>
      </c>
      <c r="B265" s="5">
        <v>15</v>
      </c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>
        <v>17</v>
      </c>
    </row>
    <row r="273" spans="1:6" ht="16.5">
      <c r="A273" s="4" t="s">
        <v>226</v>
      </c>
      <c r="B273" s="5">
        <v>6</v>
      </c>
    </row>
    <row r="274" spans="1:6" ht="16.5">
      <c r="A274" s="4" t="s">
        <v>227</v>
      </c>
      <c r="B274" s="5">
        <v>11</v>
      </c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2</v>
      </c>
      <c r="D316" s="5">
        <v>0</v>
      </c>
      <c r="E316" s="6">
        <v>2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14</v>
      </c>
      <c r="D319" s="5">
        <v>11</v>
      </c>
      <c r="E319" s="6">
        <v>3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>
        <v>3</v>
      </c>
      <c r="D321" s="5">
        <v>0</v>
      </c>
      <c r="E321" s="6">
        <v>3</v>
      </c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39</v>
      </c>
      <c r="D326" s="5">
        <v>16</v>
      </c>
      <c r="E326" s="6">
        <v>23</v>
      </c>
      <c r="F326" s="7"/>
    </row>
    <row r="327" spans="1:6" ht="16.5">
      <c r="A327" s="4" t="s">
        <v>261</v>
      </c>
      <c r="B327" s="5">
        <v>10</v>
      </c>
      <c r="D327" s="5">
        <v>7</v>
      </c>
      <c r="E327" s="6">
        <v>3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13</v>
      </c>
      <c r="D329" s="5">
        <v>11</v>
      </c>
      <c r="E329" s="6">
        <v>2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>
        <v>1</v>
      </c>
      <c r="D331" s="5">
        <v>0</v>
      </c>
      <c r="E331" s="6">
        <v>1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1A66-F891-46C7-9E40-9DDC0D137508}">
  <dimension ref="A1:AN46"/>
  <sheetViews>
    <sheetView workbookViewId="0">
      <selection activeCell="AH14" sqref="AH14"/>
    </sheetView>
  </sheetViews>
  <sheetFormatPr baseColWidth="10" defaultRowHeight="15"/>
  <cols>
    <col min="1" max="1" width="20.85546875" bestFit="1" customWidth="1"/>
  </cols>
  <sheetData>
    <row r="1" spans="1:40" ht="15.75">
      <c r="A1" s="19" t="s">
        <v>286</v>
      </c>
    </row>
    <row r="3" spans="1:40" ht="15.75" thickBot="1"/>
    <row r="4" spans="1:40">
      <c r="A4" s="20"/>
      <c r="B4" s="21" t="s">
        <v>287</v>
      </c>
      <c r="C4" s="22"/>
      <c r="D4" s="23" t="s">
        <v>288</v>
      </c>
      <c r="E4" s="21" t="s">
        <v>289</v>
      </c>
      <c r="F4" s="22"/>
      <c r="G4" s="23" t="s">
        <v>288</v>
      </c>
      <c r="H4" s="21" t="s">
        <v>290</v>
      </c>
      <c r="I4" s="22"/>
      <c r="J4" s="23" t="s">
        <v>288</v>
      </c>
      <c r="K4" s="21" t="s">
        <v>291</v>
      </c>
      <c r="L4" s="22"/>
      <c r="M4" s="23" t="s">
        <v>288</v>
      </c>
      <c r="N4" s="21" t="s">
        <v>292</v>
      </c>
      <c r="O4" s="22"/>
      <c r="P4" s="23" t="s">
        <v>288</v>
      </c>
      <c r="Q4" s="21" t="s">
        <v>293</v>
      </c>
      <c r="R4" s="22"/>
      <c r="S4" s="24" t="s">
        <v>288</v>
      </c>
      <c r="T4" s="21" t="s">
        <v>294</v>
      </c>
      <c r="U4" s="25"/>
      <c r="V4" s="26" t="s">
        <v>288</v>
      </c>
      <c r="W4" s="21" t="s">
        <v>295</v>
      </c>
      <c r="X4" s="25"/>
      <c r="Y4" s="27" t="s">
        <v>288</v>
      </c>
      <c r="Z4" s="21" t="s">
        <v>296</v>
      </c>
      <c r="AA4" s="25"/>
      <c r="AB4" s="26" t="s">
        <v>288</v>
      </c>
      <c r="AC4" s="25" t="s">
        <v>297</v>
      </c>
      <c r="AD4" s="25"/>
      <c r="AE4" s="27" t="s">
        <v>288</v>
      </c>
      <c r="AF4" s="21" t="s">
        <v>298</v>
      </c>
      <c r="AG4" s="25"/>
      <c r="AH4" s="26" t="s">
        <v>288</v>
      </c>
      <c r="AI4" s="25" t="s">
        <v>299</v>
      </c>
      <c r="AJ4" s="25"/>
      <c r="AK4" s="26" t="s">
        <v>288</v>
      </c>
      <c r="AL4" s="21" t="s">
        <v>300</v>
      </c>
      <c r="AM4" s="28"/>
      <c r="AN4" s="26" t="s">
        <v>288</v>
      </c>
    </row>
    <row r="5" spans="1:40">
      <c r="A5" s="29" t="s">
        <v>301</v>
      </c>
      <c r="B5" s="30" t="s">
        <v>302</v>
      </c>
      <c r="C5" s="31" t="s">
        <v>303</v>
      </c>
      <c r="D5" s="32" t="s">
        <v>287</v>
      </c>
      <c r="E5" s="30" t="s">
        <v>302</v>
      </c>
      <c r="F5" s="31" t="s">
        <v>303</v>
      </c>
      <c r="G5" s="32" t="s">
        <v>289</v>
      </c>
      <c r="H5" s="30" t="s">
        <v>302</v>
      </c>
      <c r="I5" s="31" t="s">
        <v>303</v>
      </c>
      <c r="J5" s="32" t="s">
        <v>290</v>
      </c>
      <c r="K5" s="30" t="s">
        <v>302</v>
      </c>
      <c r="L5" s="31" t="s">
        <v>303</v>
      </c>
      <c r="M5" s="32" t="s">
        <v>291</v>
      </c>
      <c r="N5" s="30" t="s">
        <v>302</v>
      </c>
      <c r="O5" s="31" t="s">
        <v>303</v>
      </c>
      <c r="P5" s="32" t="s">
        <v>292</v>
      </c>
      <c r="Q5" s="30" t="s">
        <v>302</v>
      </c>
      <c r="R5" s="31" t="s">
        <v>303</v>
      </c>
      <c r="S5" s="33" t="s">
        <v>293</v>
      </c>
      <c r="T5" s="30" t="s">
        <v>302</v>
      </c>
      <c r="U5" s="31" t="s">
        <v>303</v>
      </c>
      <c r="V5" s="34" t="s">
        <v>294</v>
      </c>
      <c r="W5" s="30" t="s">
        <v>302</v>
      </c>
      <c r="X5" s="31" t="s">
        <v>303</v>
      </c>
      <c r="Y5" s="31" t="s">
        <v>295</v>
      </c>
      <c r="Z5" s="30" t="s">
        <v>302</v>
      </c>
      <c r="AA5" s="31" t="s">
        <v>303</v>
      </c>
      <c r="AB5" s="34" t="s">
        <v>296</v>
      </c>
      <c r="AC5" s="31" t="s">
        <v>302</v>
      </c>
      <c r="AD5" s="31" t="s">
        <v>303</v>
      </c>
      <c r="AE5" s="31" t="s">
        <v>304</v>
      </c>
      <c r="AF5" s="30" t="s">
        <v>302</v>
      </c>
      <c r="AG5" s="31" t="s">
        <v>303</v>
      </c>
      <c r="AH5" s="34" t="s">
        <v>305</v>
      </c>
      <c r="AI5" s="31" t="s">
        <v>302</v>
      </c>
      <c r="AJ5" s="31" t="s">
        <v>303</v>
      </c>
      <c r="AK5" s="34" t="s">
        <v>306</v>
      </c>
      <c r="AL5" s="30" t="s">
        <v>302</v>
      </c>
      <c r="AM5" s="34" t="s">
        <v>303</v>
      </c>
      <c r="AN5" s="34"/>
    </row>
    <row r="6" spans="1:40">
      <c r="A6" s="35" t="s">
        <v>307</v>
      </c>
      <c r="B6" s="36">
        <v>147</v>
      </c>
      <c r="C6" s="37">
        <v>102</v>
      </c>
      <c r="D6" s="38">
        <v>249</v>
      </c>
      <c r="E6" s="39">
        <v>285</v>
      </c>
      <c r="F6" s="40">
        <v>201</v>
      </c>
      <c r="G6" s="38">
        <v>486</v>
      </c>
      <c r="H6" s="36">
        <v>275</v>
      </c>
      <c r="I6" s="37">
        <v>165</v>
      </c>
      <c r="J6" s="38">
        <v>440</v>
      </c>
      <c r="K6" s="39">
        <v>614</v>
      </c>
      <c r="L6" s="40">
        <v>608</v>
      </c>
      <c r="M6" s="38">
        <v>1222</v>
      </c>
      <c r="N6" s="36">
        <v>940</v>
      </c>
      <c r="O6" s="37">
        <v>962</v>
      </c>
      <c r="P6" s="38">
        <v>1902</v>
      </c>
      <c r="Q6" s="37">
        <v>1047</v>
      </c>
      <c r="R6" s="37">
        <v>1229</v>
      </c>
      <c r="S6" s="37">
        <v>2276</v>
      </c>
      <c r="T6" s="41">
        <v>1103</v>
      </c>
      <c r="U6" s="42">
        <v>1240</v>
      </c>
      <c r="V6" s="43">
        <v>2343</v>
      </c>
      <c r="W6" s="44">
        <v>1106</v>
      </c>
      <c r="X6" s="44">
        <v>1217</v>
      </c>
      <c r="Y6" s="44">
        <v>2323</v>
      </c>
      <c r="Z6" s="45">
        <v>906</v>
      </c>
      <c r="AA6" s="44">
        <v>866</v>
      </c>
      <c r="AB6" s="46">
        <v>1772</v>
      </c>
      <c r="AC6" s="44">
        <v>573</v>
      </c>
      <c r="AD6" s="44">
        <v>453</v>
      </c>
      <c r="AE6" s="44">
        <v>1026</v>
      </c>
      <c r="AF6" s="45">
        <v>564</v>
      </c>
      <c r="AG6" s="44">
        <v>643</v>
      </c>
      <c r="AH6" s="46">
        <v>1207</v>
      </c>
      <c r="AI6" s="44">
        <v>489</v>
      </c>
      <c r="AJ6" s="44">
        <v>361</v>
      </c>
      <c r="AK6" s="44">
        <v>850</v>
      </c>
      <c r="AL6" s="47">
        <f>B6+E6+H6+K6+N6+Q6+T6+W6+Z6+AC6+AF6+AI6</f>
        <v>8049</v>
      </c>
      <c r="AM6" s="48">
        <f>C6+F6+I6+L6+O6+R6+U6+X6+AA6+AD6+AG6+AJ6</f>
        <v>8047</v>
      </c>
      <c r="AN6" s="49">
        <f>AL6+AM6</f>
        <v>16096</v>
      </c>
    </row>
    <row r="7" spans="1:40">
      <c r="A7" s="50" t="s">
        <v>308</v>
      </c>
      <c r="B7" s="51">
        <v>93</v>
      </c>
      <c r="C7" s="52">
        <v>68</v>
      </c>
      <c r="D7" s="53">
        <v>161</v>
      </c>
      <c r="E7" s="54">
        <v>192</v>
      </c>
      <c r="F7" s="55">
        <v>159</v>
      </c>
      <c r="G7" s="53">
        <v>351</v>
      </c>
      <c r="H7" s="51">
        <v>173</v>
      </c>
      <c r="I7" s="52">
        <v>114</v>
      </c>
      <c r="J7" s="53">
        <v>287</v>
      </c>
      <c r="K7" s="54">
        <v>166</v>
      </c>
      <c r="L7" s="55">
        <v>178</v>
      </c>
      <c r="M7" s="53">
        <v>344</v>
      </c>
      <c r="N7" s="51">
        <v>441</v>
      </c>
      <c r="O7" s="52">
        <v>553</v>
      </c>
      <c r="P7" s="53">
        <v>994</v>
      </c>
      <c r="Q7" s="56">
        <v>551</v>
      </c>
      <c r="R7" s="56">
        <v>732</v>
      </c>
      <c r="S7" s="56">
        <v>1283</v>
      </c>
      <c r="T7" s="54">
        <v>644</v>
      </c>
      <c r="U7" s="52">
        <v>811</v>
      </c>
      <c r="V7" s="57">
        <v>1455</v>
      </c>
      <c r="W7" s="52">
        <v>671</v>
      </c>
      <c r="X7" s="52">
        <v>822</v>
      </c>
      <c r="Y7" s="52">
        <v>1493</v>
      </c>
      <c r="Z7" s="54">
        <v>494</v>
      </c>
      <c r="AA7" s="52">
        <v>543</v>
      </c>
      <c r="AB7" s="57">
        <v>1037</v>
      </c>
      <c r="AC7" s="52">
        <v>358</v>
      </c>
      <c r="AD7" s="52">
        <v>317</v>
      </c>
      <c r="AE7" s="52">
        <v>675</v>
      </c>
      <c r="AF7" s="54">
        <v>362</v>
      </c>
      <c r="AG7" s="52">
        <v>455</v>
      </c>
      <c r="AH7" s="57">
        <v>817</v>
      </c>
      <c r="AI7" s="52">
        <v>208</v>
      </c>
      <c r="AJ7" s="52">
        <v>144</v>
      </c>
      <c r="AK7" s="52">
        <v>352</v>
      </c>
      <c r="AL7" s="51">
        <f t="shared" ref="AL7:AM21" si="0">B7+E7+H7+K7+N7+Q7+T7+W7+Z7+AC7+AF7+AI7</f>
        <v>4353</v>
      </c>
      <c r="AM7" s="57">
        <f t="shared" si="0"/>
        <v>4896</v>
      </c>
      <c r="AN7" s="58">
        <f t="shared" ref="AN7:AN21" si="1">AL7+AM7</f>
        <v>9249</v>
      </c>
    </row>
    <row r="8" spans="1:40">
      <c r="A8" s="59" t="s">
        <v>309</v>
      </c>
      <c r="B8" s="60">
        <v>40</v>
      </c>
      <c r="C8" s="61">
        <v>22</v>
      </c>
      <c r="D8" s="62">
        <v>62</v>
      </c>
      <c r="E8" s="63">
        <v>60</v>
      </c>
      <c r="F8" s="64">
        <v>33</v>
      </c>
      <c r="G8" s="62">
        <v>93</v>
      </c>
      <c r="H8" s="60">
        <v>73</v>
      </c>
      <c r="I8" s="61">
        <v>38</v>
      </c>
      <c r="J8" s="62">
        <v>111</v>
      </c>
      <c r="K8" s="63">
        <v>354</v>
      </c>
      <c r="L8" s="64">
        <v>346</v>
      </c>
      <c r="M8" s="62">
        <v>700</v>
      </c>
      <c r="N8" s="60">
        <v>396</v>
      </c>
      <c r="O8" s="61">
        <v>303</v>
      </c>
      <c r="P8" s="62">
        <v>699</v>
      </c>
      <c r="Q8" s="65">
        <v>326</v>
      </c>
      <c r="R8" s="65">
        <v>352</v>
      </c>
      <c r="S8" s="65">
        <v>678</v>
      </c>
      <c r="T8" s="54">
        <v>190</v>
      </c>
      <c r="U8" s="52">
        <v>183</v>
      </c>
      <c r="V8" s="57">
        <v>373</v>
      </c>
      <c r="W8" s="52">
        <v>320</v>
      </c>
      <c r="X8" s="52">
        <v>305</v>
      </c>
      <c r="Y8" s="52">
        <v>625</v>
      </c>
      <c r="Z8" s="54">
        <v>352</v>
      </c>
      <c r="AA8" s="52">
        <v>281</v>
      </c>
      <c r="AB8" s="57">
        <v>633</v>
      </c>
      <c r="AC8" s="52">
        <v>148</v>
      </c>
      <c r="AD8" s="52">
        <v>115</v>
      </c>
      <c r="AE8" s="52">
        <v>263</v>
      </c>
      <c r="AF8" s="54">
        <v>116</v>
      </c>
      <c r="AG8" s="52">
        <v>106</v>
      </c>
      <c r="AH8" s="57">
        <v>222</v>
      </c>
      <c r="AI8" s="52">
        <v>209</v>
      </c>
      <c r="AJ8" s="52">
        <v>143</v>
      </c>
      <c r="AK8" s="52">
        <v>352</v>
      </c>
      <c r="AL8" s="51">
        <f t="shared" si="0"/>
        <v>2584</v>
      </c>
      <c r="AM8" s="57">
        <f t="shared" si="0"/>
        <v>2227</v>
      </c>
      <c r="AN8" s="58">
        <f t="shared" si="1"/>
        <v>4811</v>
      </c>
    </row>
    <row r="9" spans="1:40">
      <c r="A9" s="50" t="s">
        <v>310</v>
      </c>
      <c r="B9" s="51">
        <v>1</v>
      </c>
      <c r="C9" s="52">
        <v>4</v>
      </c>
      <c r="D9" s="53">
        <v>5</v>
      </c>
      <c r="E9" s="54">
        <v>9</v>
      </c>
      <c r="F9" s="55">
        <v>2</v>
      </c>
      <c r="G9" s="53">
        <v>11</v>
      </c>
      <c r="H9" s="51">
        <v>1</v>
      </c>
      <c r="I9" s="52"/>
      <c r="J9" s="53">
        <v>1</v>
      </c>
      <c r="K9" s="54">
        <v>9</v>
      </c>
      <c r="L9" s="55">
        <v>13</v>
      </c>
      <c r="M9" s="53">
        <v>22</v>
      </c>
      <c r="N9" s="51">
        <v>32</v>
      </c>
      <c r="O9" s="52">
        <v>35</v>
      </c>
      <c r="P9" s="53">
        <v>67</v>
      </c>
      <c r="Q9" s="56">
        <v>34</v>
      </c>
      <c r="R9" s="56">
        <v>47</v>
      </c>
      <c r="S9" s="56">
        <v>81</v>
      </c>
      <c r="T9" s="54">
        <v>51</v>
      </c>
      <c r="U9" s="52">
        <v>75</v>
      </c>
      <c r="V9" s="57">
        <v>126</v>
      </c>
      <c r="W9" s="52">
        <v>33</v>
      </c>
      <c r="X9" s="52">
        <v>21</v>
      </c>
      <c r="Y9" s="52">
        <v>54</v>
      </c>
      <c r="Z9" s="54">
        <v>2</v>
      </c>
      <c r="AA9" s="52">
        <v>1</v>
      </c>
      <c r="AB9" s="57">
        <v>3</v>
      </c>
      <c r="AC9" s="52">
        <v>15</v>
      </c>
      <c r="AD9" s="52">
        <v>13</v>
      </c>
      <c r="AE9" s="52">
        <v>28</v>
      </c>
      <c r="AF9" s="54">
        <v>42</v>
      </c>
      <c r="AG9" s="52">
        <v>56</v>
      </c>
      <c r="AH9" s="57">
        <v>98</v>
      </c>
      <c r="AI9" s="52">
        <v>41</v>
      </c>
      <c r="AJ9" s="52">
        <v>53</v>
      </c>
      <c r="AK9" s="52">
        <v>94</v>
      </c>
      <c r="AL9" s="51">
        <f t="shared" si="0"/>
        <v>270</v>
      </c>
      <c r="AM9" s="57">
        <f t="shared" si="0"/>
        <v>320</v>
      </c>
      <c r="AN9" s="58">
        <f t="shared" si="1"/>
        <v>590</v>
      </c>
    </row>
    <row r="10" spans="1:40">
      <c r="A10" s="59" t="s">
        <v>311</v>
      </c>
      <c r="B10" s="60">
        <v>13</v>
      </c>
      <c r="C10" s="61">
        <v>8</v>
      </c>
      <c r="D10" s="62">
        <v>21</v>
      </c>
      <c r="E10" s="63">
        <v>24</v>
      </c>
      <c r="F10" s="64">
        <v>7</v>
      </c>
      <c r="G10" s="62">
        <v>31</v>
      </c>
      <c r="H10" s="60">
        <v>28</v>
      </c>
      <c r="I10" s="61">
        <v>13</v>
      </c>
      <c r="J10" s="62">
        <v>41</v>
      </c>
      <c r="K10" s="63">
        <v>85</v>
      </c>
      <c r="L10" s="64">
        <v>71</v>
      </c>
      <c r="M10" s="62">
        <v>156</v>
      </c>
      <c r="N10" s="60">
        <v>71</v>
      </c>
      <c r="O10" s="61">
        <v>71</v>
      </c>
      <c r="P10" s="62">
        <v>142</v>
      </c>
      <c r="Q10" s="65">
        <v>136</v>
      </c>
      <c r="R10" s="65">
        <v>98</v>
      </c>
      <c r="S10" s="65">
        <v>234</v>
      </c>
      <c r="T10" s="54">
        <v>218</v>
      </c>
      <c r="U10" s="52">
        <v>171</v>
      </c>
      <c r="V10" s="57">
        <v>389</v>
      </c>
      <c r="W10" s="52">
        <v>82</v>
      </c>
      <c r="X10" s="52">
        <v>69</v>
      </c>
      <c r="Y10" s="52">
        <v>151</v>
      </c>
      <c r="Z10" s="54">
        <v>58</v>
      </c>
      <c r="AA10" s="52">
        <v>41</v>
      </c>
      <c r="AB10" s="57">
        <v>99</v>
      </c>
      <c r="AC10" s="52">
        <v>52</v>
      </c>
      <c r="AD10" s="52">
        <v>8</v>
      </c>
      <c r="AE10" s="52">
        <v>60</v>
      </c>
      <c r="AF10" s="54">
        <v>44</v>
      </c>
      <c r="AG10" s="52">
        <v>26</v>
      </c>
      <c r="AH10" s="57">
        <v>70</v>
      </c>
      <c r="AI10" s="52">
        <v>31</v>
      </c>
      <c r="AJ10" s="52">
        <v>21</v>
      </c>
      <c r="AK10" s="52">
        <v>52</v>
      </c>
      <c r="AL10" s="51">
        <f t="shared" si="0"/>
        <v>842</v>
      </c>
      <c r="AM10" s="57">
        <f t="shared" si="0"/>
        <v>604</v>
      </c>
      <c r="AN10" s="58">
        <f t="shared" si="1"/>
        <v>1446</v>
      </c>
    </row>
    <row r="11" spans="1:40">
      <c r="A11" s="66" t="s">
        <v>312</v>
      </c>
      <c r="B11" s="67">
        <v>57</v>
      </c>
      <c r="C11" s="68">
        <v>34</v>
      </c>
      <c r="D11" s="69">
        <v>91</v>
      </c>
      <c r="E11" s="70">
        <v>43</v>
      </c>
      <c r="F11" s="71">
        <v>31</v>
      </c>
      <c r="G11" s="69">
        <v>74</v>
      </c>
      <c r="H11" s="67">
        <v>48</v>
      </c>
      <c r="I11" s="68">
        <v>26</v>
      </c>
      <c r="J11" s="69">
        <v>74</v>
      </c>
      <c r="K11" s="70">
        <v>49</v>
      </c>
      <c r="L11" s="71">
        <v>46</v>
      </c>
      <c r="M11" s="69">
        <v>95</v>
      </c>
      <c r="N11" s="67">
        <v>91</v>
      </c>
      <c r="O11" s="68">
        <v>75</v>
      </c>
      <c r="P11" s="69">
        <v>166</v>
      </c>
      <c r="Q11" s="68">
        <v>308</v>
      </c>
      <c r="R11" s="68">
        <v>291</v>
      </c>
      <c r="S11" s="68">
        <v>599</v>
      </c>
      <c r="T11" s="41">
        <v>187</v>
      </c>
      <c r="U11" s="42">
        <v>146</v>
      </c>
      <c r="V11" s="43">
        <v>333</v>
      </c>
      <c r="W11" s="44">
        <v>199</v>
      </c>
      <c r="X11" s="44">
        <v>133</v>
      </c>
      <c r="Y11" s="44">
        <v>332</v>
      </c>
      <c r="Z11" s="45">
        <v>116</v>
      </c>
      <c r="AA11" s="44">
        <v>128</v>
      </c>
      <c r="AB11" s="46">
        <v>244</v>
      </c>
      <c r="AC11" s="44">
        <v>70</v>
      </c>
      <c r="AD11" s="44">
        <v>64</v>
      </c>
      <c r="AE11" s="44">
        <v>134</v>
      </c>
      <c r="AF11" s="45">
        <v>129</v>
      </c>
      <c r="AG11" s="44">
        <v>122</v>
      </c>
      <c r="AH11" s="46">
        <v>251</v>
      </c>
      <c r="AI11" s="44">
        <v>203</v>
      </c>
      <c r="AJ11" s="44">
        <v>156</v>
      </c>
      <c r="AK11" s="44">
        <v>359</v>
      </c>
      <c r="AL11" s="72">
        <f t="shared" si="0"/>
        <v>1500</v>
      </c>
      <c r="AM11" s="73">
        <f t="shared" si="0"/>
        <v>1252</v>
      </c>
      <c r="AN11" s="73">
        <f t="shared" si="1"/>
        <v>2752</v>
      </c>
    </row>
    <row r="12" spans="1:40">
      <c r="A12" s="59" t="s">
        <v>313</v>
      </c>
      <c r="B12" s="60">
        <v>54</v>
      </c>
      <c r="C12" s="61">
        <v>29</v>
      </c>
      <c r="D12" s="62">
        <v>83</v>
      </c>
      <c r="E12" s="63">
        <v>32</v>
      </c>
      <c r="F12" s="64">
        <v>27</v>
      </c>
      <c r="G12" s="62">
        <v>59</v>
      </c>
      <c r="H12" s="60">
        <v>47</v>
      </c>
      <c r="I12" s="61">
        <v>22</v>
      </c>
      <c r="J12" s="62">
        <v>69</v>
      </c>
      <c r="K12" s="63">
        <v>43</v>
      </c>
      <c r="L12" s="64">
        <v>39</v>
      </c>
      <c r="M12" s="62">
        <v>82</v>
      </c>
      <c r="N12" s="60">
        <v>66</v>
      </c>
      <c r="O12" s="61">
        <v>44</v>
      </c>
      <c r="P12" s="62">
        <v>110</v>
      </c>
      <c r="Q12" s="65">
        <v>206</v>
      </c>
      <c r="R12" s="65">
        <v>174</v>
      </c>
      <c r="S12" s="65">
        <v>380</v>
      </c>
      <c r="T12" s="54">
        <v>133</v>
      </c>
      <c r="U12" s="52">
        <v>100</v>
      </c>
      <c r="V12" s="57">
        <v>233</v>
      </c>
      <c r="W12" s="52">
        <v>181</v>
      </c>
      <c r="X12" s="52">
        <v>113</v>
      </c>
      <c r="Y12" s="52">
        <v>294</v>
      </c>
      <c r="Z12" s="54">
        <v>86</v>
      </c>
      <c r="AA12" s="52">
        <v>94</v>
      </c>
      <c r="AB12" s="57">
        <v>180</v>
      </c>
      <c r="AC12" s="52">
        <v>68</v>
      </c>
      <c r="AD12" s="52">
        <v>56</v>
      </c>
      <c r="AE12" s="52">
        <v>124</v>
      </c>
      <c r="AF12" s="54">
        <v>106</v>
      </c>
      <c r="AG12" s="52">
        <v>100</v>
      </c>
      <c r="AH12" s="57">
        <v>206</v>
      </c>
      <c r="AI12" s="52">
        <v>120</v>
      </c>
      <c r="AJ12" s="52">
        <v>97</v>
      </c>
      <c r="AK12" s="52">
        <v>217</v>
      </c>
      <c r="AL12" s="60">
        <f t="shared" si="0"/>
        <v>1142</v>
      </c>
      <c r="AM12" s="74">
        <f t="shared" si="0"/>
        <v>895</v>
      </c>
      <c r="AN12" s="75">
        <f t="shared" si="1"/>
        <v>2037</v>
      </c>
    </row>
    <row r="13" spans="1:40">
      <c r="A13" s="50" t="s">
        <v>314</v>
      </c>
      <c r="B13" s="51">
        <v>1</v>
      </c>
      <c r="C13" s="52">
        <v>1</v>
      </c>
      <c r="D13" s="53">
        <v>2</v>
      </c>
      <c r="E13" s="54"/>
      <c r="F13" s="55"/>
      <c r="G13" s="53"/>
      <c r="H13" s="51"/>
      <c r="I13" s="52"/>
      <c r="J13" s="53"/>
      <c r="K13" s="54">
        <v>1</v>
      </c>
      <c r="L13" s="55">
        <v>2</v>
      </c>
      <c r="M13" s="53">
        <v>3</v>
      </c>
      <c r="N13" s="51"/>
      <c r="O13" s="52">
        <v>1</v>
      </c>
      <c r="P13" s="53">
        <v>1</v>
      </c>
      <c r="Q13" s="56">
        <v>44</v>
      </c>
      <c r="R13" s="56">
        <v>37</v>
      </c>
      <c r="S13" s="56">
        <v>81</v>
      </c>
      <c r="T13" s="54">
        <v>15</v>
      </c>
      <c r="U13" s="52">
        <v>23</v>
      </c>
      <c r="V13" s="57">
        <v>38</v>
      </c>
      <c r="W13" s="52">
        <v>12</v>
      </c>
      <c r="X13" s="52">
        <v>16</v>
      </c>
      <c r="Y13" s="52">
        <v>28</v>
      </c>
      <c r="Z13" s="54">
        <v>25</v>
      </c>
      <c r="AA13" s="52">
        <v>31</v>
      </c>
      <c r="AB13" s="57">
        <v>56</v>
      </c>
      <c r="AC13" s="52">
        <v>2</v>
      </c>
      <c r="AD13" s="52">
        <v>5</v>
      </c>
      <c r="AE13" s="52">
        <v>7</v>
      </c>
      <c r="AF13" s="54">
        <v>10</v>
      </c>
      <c r="AG13" s="52"/>
      <c r="AH13" s="57">
        <v>10</v>
      </c>
      <c r="AI13" s="52">
        <v>4</v>
      </c>
      <c r="AJ13" s="52">
        <v>14</v>
      </c>
      <c r="AK13" s="52">
        <v>18</v>
      </c>
      <c r="AL13" s="60">
        <f t="shared" si="0"/>
        <v>114</v>
      </c>
      <c r="AM13" s="74">
        <f t="shared" si="0"/>
        <v>130</v>
      </c>
      <c r="AN13" s="75">
        <f t="shared" si="1"/>
        <v>244</v>
      </c>
    </row>
    <row r="14" spans="1:40">
      <c r="A14" s="59" t="s">
        <v>315</v>
      </c>
      <c r="B14" s="60"/>
      <c r="C14" s="61">
        <v>3</v>
      </c>
      <c r="D14" s="62">
        <v>3</v>
      </c>
      <c r="E14" s="63"/>
      <c r="F14" s="64">
        <v>2</v>
      </c>
      <c r="G14" s="62">
        <v>2</v>
      </c>
      <c r="H14" s="60">
        <v>1</v>
      </c>
      <c r="I14" s="61"/>
      <c r="J14" s="62">
        <v>1</v>
      </c>
      <c r="K14" s="63">
        <v>2</v>
      </c>
      <c r="L14" s="64">
        <v>3</v>
      </c>
      <c r="M14" s="62">
        <v>5</v>
      </c>
      <c r="N14" s="60">
        <v>1</v>
      </c>
      <c r="O14" s="61">
        <v>6</v>
      </c>
      <c r="P14" s="62">
        <v>7</v>
      </c>
      <c r="Q14" s="65"/>
      <c r="R14" s="65">
        <v>9</v>
      </c>
      <c r="S14" s="65">
        <v>9</v>
      </c>
      <c r="T14" s="76"/>
      <c r="U14" s="65"/>
      <c r="V14" s="75"/>
      <c r="W14" s="65">
        <v>4</v>
      </c>
      <c r="X14" s="65"/>
      <c r="Y14" s="65">
        <v>4</v>
      </c>
      <c r="Z14" s="76">
        <v>1</v>
      </c>
      <c r="AA14" s="65"/>
      <c r="AB14" s="75">
        <v>1</v>
      </c>
      <c r="AC14" s="65"/>
      <c r="AD14" s="65">
        <v>2</v>
      </c>
      <c r="AE14" s="65">
        <v>2</v>
      </c>
      <c r="AF14" s="76">
        <v>1</v>
      </c>
      <c r="AG14" s="65">
        <v>1</v>
      </c>
      <c r="AH14" s="75">
        <v>2</v>
      </c>
      <c r="AI14" s="65">
        <v>2</v>
      </c>
      <c r="AJ14" s="65">
        <v>3</v>
      </c>
      <c r="AK14" s="65">
        <v>5</v>
      </c>
      <c r="AL14" s="60">
        <f t="shared" si="0"/>
        <v>12</v>
      </c>
      <c r="AM14" s="74">
        <f t="shared" si="0"/>
        <v>29</v>
      </c>
      <c r="AN14" s="75">
        <f t="shared" si="1"/>
        <v>41</v>
      </c>
    </row>
    <row r="15" spans="1:40">
      <c r="A15" s="50" t="s">
        <v>316</v>
      </c>
      <c r="B15" s="51">
        <v>2</v>
      </c>
      <c r="C15" s="52">
        <v>1</v>
      </c>
      <c r="D15" s="53">
        <v>3</v>
      </c>
      <c r="E15" s="54">
        <v>11</v>
      </c>
      <c r="F15" s="55">
        <v>2</v>
      </c>
      <c r="G15" s="53">
        <v>13</v>
      </c>
      <c r="H15" s="51"/>
      <c r="I15" s="52">
        <v>4</v>
      </c>
      <c r="J15" s="53">
        <v>4</v>
      </c>
      <c r="K15" s="54">
        <v>3</v>
      </c>
      <c r="L15" s="55">
        <v>2</v>
      </c>
      <c r="M15" s="53">
        <v>5</v>
      </c>
      <c r="N15" s="51">
        <v>24</v>
      </c>
      <c r="O15" s="52">
        <v>24</v>
      </c>
      <c r="P15" s="53">
        <v>48</v>
      </c>
      <c r="Q15" s="56">
        <v>58</v>
      </c>
      <c r="R15" s="56">
        <v>71</v>
      </c>
      <c r="S15" s="56">
        <v>129</v>
      </c>
      <c r="T15" s="54">
        <v>39</v>
      </c>
      <c r="U15" s="52">
        <v>23</v>
      </c>
      <c r="V15" s="57">
        <v>62</v>
      </c>
      <c r="W15" s="52">
        <v>2</v>
      </c>
      <c r="X15" s="52">
        <v>4</v>
      </c>
      <c r="Y15" s="52">
        <v>6</v>
      </c>
      <c r="Z15" s="54">
        <v>4</v>
      </c>
      <c r="AA15" s="52">
        <v>3</v>
      </c>
      <c r="AB15" s="57">
        <v>7</v>
      </c>
      <c r="AC15" s="52"/>
      <c r="AD15" s="52">
        <v>1</v>
      </c>
      <c r="AE15" s="52">
        <v>1</v>
      </c>
      <c r="AF15" s="54">
        <v>12</v>
      </c>
      <c r="AG15" s="52">
        <v>21</v>
      </c>
      <c r="AH15" s="57">
        <v>33</v>
      </c>
      <c r="AI15" s="52">
        <v>77</v>
      </c>
      <c r="AJ15" s="52">
        <v>42</v>
      </c>
      <c r="AK15" s="52">
        <v>119</v>
      </c>
      <c r="AL15" s="60">
        <f t="shared" si="0"/>
        <v>232</v>
      </c>
      <c r="AM15" s="74">
        <f t="shared" si="0"/>
        <v>198</v>
      </c>
      <c r="AN15" s="75">
        <f t="shared" si="1"/>
        <v>430</v>
      </c>
    </row>
    <row r="16" spans="1:40">
      <c r="A16" s="35" t="s">
        <v>317</v>
      </c>
      <c r="B16" s="36">
        <v>124</v>
      </c>
      <c r="C16" s="37">
        <v>84</v>
      </c>
      <c r="D16" s="38">
        <v>208</v>
      </c>
      <c r="E16" s="39">
        <v>109</v>
      </c>
      <c r="F16" s="40">
        <v>94</v>
      </c>
      <c r="G16" s="38">
        <v>203</v>
      </c>
      <c r="H16" s="36">
        <v>82</v>
      </c>
      <c r="I16" s="37">
        <v>82</v>
      </c>
      <c r="J16" s="38">
        <v>164</v>
      </c>
      <c r="K16" s="39">
        <v>183</v>
      </c>
      <c r="L16" s="40">
        <v>225</v>
      </c>
      <c r="M16" s="38">
        <v>408</v>
      </c>
      <c r="N16" s="36">
        <v>481</v>
      </c>
      <c r="O16" s="37">
        <v>540</v>
      </c>
      <c r="P16" s="38">
        <v>1021</v>
      </c>
      <c r="Q16" s="37">
        <v>624</v>
      </c>
      <c r="R16" s="37">
        <v>629</v>
      </c>
      <c r="S16" s="37">
        <v>1253</v>
      </c>
      <c r="T16" s="41">
        <v>713</v>
      </c>
      <c r="U16" s="42">
        <v>637</v>
      </c>
      <c r="V16" s="43">
        <v>1350</v>
      </c>
      <c r="W16" s="44">
        <v>340</v>
      </c>
      <c r="X16" s="44">
        <v>245</v>
      </c>
      <c r="Y16" s="44">
        <v>585</v>
      </c>
      <c r="Z16" s="45">
        <v>347</v>
      </c>
      <c r="AA16" s="44">
        <v>363</v>
      </c>
      <c r="AB16" s="46">
        <v>710</v>
      </c>
      <c r="AC16" s="44">
        <v>248</v>
      </c>
      <c r="AD16" s="44">
        <v>218</v>
      </c>
      <c r="AE16" s="44">
        <v>466</v>
      </c>
      <c r="AF16" s="45">
        <v>299</v>
      </c>
      <c r="AG16" s="44">
        <v>253</v>
      </c>
      <c r="AH16" s="46">
        <v>552</v>
      </c>
      <c r="AI16" s="44">
        <v>363</v>
      </c>
      <c r="AJ16" s="44">
        <v>343</v>
      </c>
      <c r="AK16" s="44">
        <v>706</v>
      </c>
      <c r="AL16" s="47">
        <f t="shared" si="0"/>
        <v>3913</v>
      </c>
      <c r="AM16" s="49">
        <f t="shared" si="0"/>
        <v>3713</v>
      </c>
      <c r="AN16" s="49">
        <f t="shared" si="1"/>
        <v>7626</v>
      </c>
    </row>
    <row r="17" spans="1:40">
      <c r="A17" s="50" t="s">
        <v>318</v>
      </c>
      <c r="B17" s="51">
        <v>31</v>
      </c>
      <c r="C17" s="52">
        <v>26</v>
      </c>
      <c r="D17" s="53">
        <v>57</v>
      </c>
      <c r="E17" s="54">
        <v>36</v>
      </c>
      <c r="F17" s="55">
        <v>19</v>
      </c>
      <c r="G17" s="53">
        <v>55</v>
      </c>
      <c r="H17" s="51">
        <v>33</v>
      </c>
      <c r="I17" s="52">
        <v>18</v>
      </c>
      <c r="J17" s="53">
        <v>51</v>
      </c>
      <c r="K17" s="54">
        <v>28</v>
      </c>
      <c r="L17" s="55">
        <v>25</v>
      </c>
      <c r="M17" s="53">
        <v>53</v>
      </c>
      <c r="N17" s="51">
        <v>151</v>
      </c>
      <c r="O17" s="52">
        <v>243</v>
      </c>
      <c r="P17" s="53">
        <v>394</v>
      </c>
      <c r="Q17" s="56">
        <v>104</v>
      </c>
      <c r="R17" s="56">
        <v>151</v>
      </c>
      <c r="S17" s="56">
        <v>255</v>
      </c>
      <c r="T17" s="54">
        <v>158</v>
      </c>
      <c r="U17" s="52">
        <v>178</v>
      </c>
      <c r="V17" s="57">
        <v>336</v>
      </c>
      <c r="W17" s="52">
        <v>43</v>
      </c>
      <c r="X17" s="52">
        <v>32</v>
      </c>
      <c r="Y17" s="52">
        <v>75</v>
      </c>
      <c r="Z17" s="54">
        <v>77</v>
      </c>
      <c r="AA17" s="52">
        <v>128</v>
      </c>
      <c r="AB17" s="57">
        <v>205</v>
      </c>
      <c r="AC17" s="52">
        <v>74</v>
      </c>
      <c r="AD17" s="52">
        <v>88</v>
      </c>
      <c r="AE17" s="52">
        <v>162</v>
      </c>
      <c r="AF17" s="54">
        <v>35</v>
      </c>
      <c r="AG17" s="52">
        <v>47</v>
      </c>
      <c r="AH17" s="57">
        <v>82</v>
      </c>
      <c r="AI17" s="52">
        <v>48</v>
      </c>
      <c r="AJ17" s="52">
        <v>71</v>
      </c>
      <c r="AK17" s="52">
        <v>119</v>
      </c>
      <c r="AL17" s="51">
        <f t="shared" si="0"/>
        <v>818</v>
      </c>
      <c r="AM17" s="57">
        <f t="shared" si="0"/>
        <v>1026</v>
      </c>
      <c r="AN17" s="58">
        <f t="shared" si="1"/>
        <v>1844</v>
      </c>
    </row>
    <row r="18" spans="1:40">
      <c r="A18" s="59" t="s">
        <v>319</v>
      </c>
      <c r="B18" s="60">
        <v>79</v>
      </c>
      <c r="C18" s="61">
        <v>49</v>
      </c>
      <c r="D18" s="62">
        <v>128</v>
      </c>
      <c r="E18" s="63">
        <v>69</v>
      </c>
      <c r="F18" s="64">
        <v>56</v>
      </c>
      <c r="G18" s="62">
        <v>125</v>
      </c>
      <c r="H18" s="60">
        <v>35</v>
      </c>
      <c r="I18" s="61">
        <v>32</v>
      </c>
      <c r="J18" s="62">
        <v>67</v>
      </c>
      <c r="K18" s="63">
        <v>143</v>
      </c>
      <c r="L18" s="64">
        <v>176</v>
      </c>
      <c r="M18" s="62">
        <v>319</v>
      </c>
      <c r="N18" s="60">
        <v>226</v>
      </c>
      <c r="O18" s="61">
        <v>199</v>
      </c>
      <c r="P18" s="62">
        <v>425</v>
      </c>
      <c r="Q18" s="65">
        <v>337</v>
      </c>
      <c r="R18" s="65">
        <v>298</v>
      </c>
      <c r="S18" s="65">
        <v>635</v>
      </c>
      <c r="T18" s="54">
        <v>371</v>
      </c>
      <c r="U18" s="52">
        <v>280</v>
      </c>
      <c r="V18" s="57">
        <v>651</v>
      </c>
      <c r="W18" s="52">
        <v>211</v>
      </c>
      <c r="X18" s="52">
        <v>160</v>
      </c>
      <c r="Y18" s="52">
        <v>371</v>
      </c>
      <c r="Z18" s="54">
        <v>202</v>
      </c>
      <c r="AA18" s="52">
        <v>173</v>
      </c>
      <c r="AB18" s="57">
        <v>375</v>
      </c>
      <c r="AC18" s="52">
        <v>149</v>
      </c>
      <c r="AD18" s="52">
        <v>101</v>
      </c>
      <c r="AE18" s="52">
        <v>250</v>
      </c>
      <c r="AF18" s="54">
        <v>252</v>
      </c>
      <c r="AG18" s="52">
        <v>197</v>
      </c>
      <c r="AH18" s="57">
        <v>449</v>
      </c>
      <c r="AI18" s="52">
        <v>278</v>
      </c>
      <c r="AJ18" s="52">
        <v>259</v>
      </c>
      <c r="AK18" s="52">
        <v>537</v>
      </c>
      <c r="AL18" s="51">
        <f t="shared" si="0"/>
        <v>2352</v>
      </c>
      <c r="AM18" s="57">
        <f t="shared" si="0"/>
        <v>1980</v>
      </c>
      <c r="AN18" s="58">
        <f t="shared" si="1"/>
        <v>4332</v>
      </c>
    </row>
    <row r="19" spans="1:40">
      <c r="A19" s="50" t="s">
        <v>320</v>
      </c>
      <c r="B19" s="51">
        <v>3</v>
      </c>
      <c r="C19" s="52">
        <v>4</v>
      </c>
      <c r="D19" s="53">
        <v>7</v>
      </c>
      <c r="E19" s="54">
        <v>1</v>
      </c>
      <c r="F19" s="55">
        <v>6</v>
      </c>
      <c r="G19" s="53">
        <v>7</v>
      </c>
      <c r="H19" s="51">
        <v>7</v>
      </c>
      <c r="I19" s="52">
        <v>23</v>
      </c>
      <c r="J19" s="53">
        <v>30</v>
      </c>
      <c r="K19" s="54">
        <v>7</v>
      </c>
      <c r="L19" s="55">
        <v>17</v>
      </c>
      <c r="M19" s="53">
        <v>24</v>
      </c>
      <c r="N19" s="51">
        <v>9</v>
      </c>
      <c r="O19" s="52">
        <v>14</v>
      </c>
      <c r="P19" s="53">
        <v>23</v>
      </c>
      <c r="Q19" s="56">
        <v>72</v>
      </c>
      <c r="R19" s="56">
        <v>71</v>
      </c>
      <c r="S19" s="56">
        <v>143</v>
      </c>
      <c r="T19" s="54">
        <v>102</v>
      </c>
      <c r="U19" s="52">
        <v>106</v>
      </c>
      <c r="V19" s="57">
        <v>208</v>
      </c>
      <c r="W19" s="52">
        <v>41</v>
      </c>
      <c r="X19" s="52">
        <v>13</v>
      </c>
      <c r="Y19" s="52">
        <v>54</v>
      </c>
      <c r="Z19" s="54">
        <v>26</v>
      </c>
      <c r="AA19" s="52">
        <v>17</v>
      </c>
      <c r="AB19" s="57">
        <v>43</v>
      </c>
      <c r="AC19" s="52">
        <v>7</v>
      </c>
      <c r="AD19" s="52">
        <v>13</v>
      </c>
      <c r="AE19" s="52">
        <v>20</v>
      </c>
      <c r="AF19" s="54">
        <v>6</v>
      </c>
      <c r="AG19" s="52">
        <v>3</v>
      </c>
      <c r="AH19" s="57">
        <v>9</v>
      </c>
      <c r="AI19" s="52">
        <v>5</v>
      </c>
      <c r="AJ19" s="52"/>
      <c r="AK19" s="52">
        <v>5</v>
      </c>
      <c r="AL19" s="51">
        <f t="shared" si="0"/>
        <v>286</v>
      </c>
      <c r="AM19" s="57">
        <f t="shared" si="0"/>
        <v>287</v>
      </c>
      <c r="AN19" s="58">
        <f t="shared" si="1"/>
        <v>573</v>
      </c>
    </row>
    <row r="20" spans="1:40" ht="15.75" thickBot="1">
      <c r="A20" s="77" t="s">
        <v>321</v>
      </c>
      <c r="B20" s="78">
        <v>11</v>
      </c>
      <c r="C20" s="79">
        <v>5</v>
      </c>
      <c r="D20" s="80">
        <v>16</v>
      </c>
      <c r="E20" s="81">
        <v>3</v>
      </c>
      <c r="F20" s="82">
        <v>13</v>
      </c>
      <c r="G20" s="80">
        <v>16</v>
      </c>
      <c r="H20" s="78">
        <v>7</v>
      </c>
      <c r="I20" s="79">
        <v>9</v>
      </c>
      <c r="J20" s="80">
        <v>16</v>
      </c>
      <c r="K20" s="81">
        <v>5</v>
      </c>
      <c r="L20" s="82">
        <v>7</v>
      </c>
      <c r="M20" s="80">
        <v>12</v>
      </c>
      <c r="N20" s="78">
        <v>95</v>
      </c>
      <c r="O20" s="79">
        <v>84</v>
      </c>
      <c r="P20" s="80">
        <v>179</v>
      </c>
      <c r="Q20" s="83">
        <v>111</v>
      </c>
      <c r="R20" s="83">
        <v>109</v>
      </c>
      <c r="S20" s="83">
        <v>220</v>
      </c>
      <c r="T20" s="54">
        <v>82</v>
      </c>
      <c r="U20" s="52">
        <v>73</v>
      </c>
      <c r="V20" s="57">
        <v>155</v>
      </c>
      <c r="W20" s="52">
        <v>45</v>
      </c>
      <c r="X20" s="52">
        <v>40</v>
      </c>
      <c r="Y20" s="52">
        <v>85</v>
      </c>
      <c r="Z20" s="54">
        <v>42</v>
      </c>
      <c r="AA20" s="52">
        <v>45</v>
      </c>
      <c r="AB20" s="57">
        <v>87</v>
      </c>
      <c r="AC20" s="52">
        <v>18</v>
      </c>
      <c r="AD20" s="52">
        <v>16</v>
      </c>
      <c r="AE20" s="52">
        <v>34</v>
      </c>
      <c r="AF20" s="54">
        <v>6</v>
      </c>
      <c r="AG20" s="52">
        <v>6</v>
      </c>
      <c r="AH20" s="57">
        <v>12</v>
      </c>
      <c r="AI20" s="52">
        <v>32</v>
      </c>
      <c r="AJ20" s="52">
        <v>13</v>
      </c>
      <c r="AK20" s="52">
        <v>45</v>
      </c>
      <c r="AL20" s="51">
        <f t="shared" si="0"/>
        <v>457</v>
      </c>
      <c r="AM20" s="57">
        <f t="shared" si="0"/>
        <v>420</v>
      </c>
      <c r="AN20" s="58">
        <f t="shared" si="1"/>
        <v>877</v>
      </c>
    </row>
    <row r="21" spans="1:40" ht="15.75" thickBot="1">
      <c r="A21" s="84" t="s">
        <v>322</v>
      </c>
      <c r="B21" s="85">
        <v>328</v>
      </c>
      <c r="C21" s="86">
        <v>220</v>
      </c>
      <c r="D21" s="87">
        <v>548</v>
      </c>
      <c r="E21" s="88">
        <v>437</v>
      </c>
      <c r="F21" s="89">
        <v>326</v>
      </c>
      <c r="G21" s="87">
        <v>763</v>
      </c>
      <c r="H21" s="85">
        <v>405</v>
      </c>
      <c r="I21" s="86">
        <v>273</v>
      </c>
      <c r="J21" s="87">
        <v>678</v>
      </c>
      <c r="K21" s="88">
        <v>846</v>
      </c>
      <c r="L21" s="89">
        <v>879</v>
      </c>
      <c r="M21" s="87">
        <v>1725</v>
      </c>
      <c r="N21" s="85">
        <v>1512</v>
      </c>
      <c r="O21" s="86">
        <v>1577</v>
      </c>
      <c r="P21" s="87">
        <v>3089</v>
      </c>
      <c r="Q21" s="86">
        <v>1979</v>
      </c>
      <c r="R21" s="86">
        <v>2149</v>
      </c>
      <c r="S21" s="86">
        <v>4128</v>
      </c>
      <c r="T21" s="88">
        <v>2003</v>
      </c>
      <c r="U21" s="86">
        <v>2023</v>
      </c>
      <c r="V21" s="90">
        <v>4026</v>
      </c>
      <c r="W21" s="86">
        <v>1645</v>
      </c>
      <c r="X21" s="86">
        <v>1595</v>
      </c>
      <c r="Y21" s="86">
        <v>3240</v>
      </c>
      <c r="Z21" s="88">
        <v>1369</v>
      </c>
      <c r="AA21" s="86">
        <v>1357</v>
      </c>
      <c r="AB21" s="90">
        <v>2726</v>
      </c>
      <c r="AC21" s="86">
        <v>891</v>
      </c>
      <c r="AD21" s="86">
        <v>735</v>
      </c>
      <c r="AE21" s="86">
        <v>1626</v>
      </c>
      <c r="AF21" s="88">
        <v>992</v>
      </c>
      <c r="AG21" s="86">
        <v>1018</v>
      </c>
      <c r="AH21" s="90">
        <v>2010</v>
      </c>
      <c r="AI21" s="86">
        <v>1055</v>
      </c>
      <c r="AJ21" s="86">
        <v>860</v>
      </c>
      <c r="AK21" s="86">
        <v>1915</v>
      </c>
      <c r="AL21" s="85">
        <f t="shared" si="0"/>
        <v>13462</v>
      </c>
      <c r="AM21" s="90">
        <f t="shared" si="0"/>
        <v>13012</v>
      </c>
      <c r="AN21" s="90">
        <f t="shared" si="1"/>
        <v>26474</v>
      </c>
    </row>
    <row r="27" spans="1:40" ht="15.75">
      <c r="A27" s="19" t="s">
        <v>323</v>
      </c>
    </row>
    <row r="28" spans="1:40" ht="15.75" thickBot="1"/>
    <row r="29" spans="1:40">
      <c r="A29" s="91"/>
      <c r="B29" s="21" t="s">
        <v>287</v>
      </c>
      <c r="C29" s="22"/>
      <c r="D29" s="23" t="s">
        <v>324</v>
      </c>
      <c r="E29" s="25" t="s">
        <v>289</v>
      </c>
      <c r="F29" s="22"/>
      <c r="G29" s="24" t="s">
        <v>288</v>
      </c>
      <c r="H29" s="21" t="s">
        <v>290</v>
      </c>
      <c r="I29" s="22"/>
      <c r="J29" s="23" t="s">
        <v>288</v>
      </c>
      <c r="K29" s="25" t="s">
        <v>291</v>
      </c>
      <c r="L29" s="22"/>
      <c r="M29" s="24" t="s">
        <v>288</v>
      </c>
      <c r="N29" s="21" t="s">
        <v>292</v>
      </c>
      <c r="O29" s="22"/>
      <c r="P29" s="23" t="s">
        <v>288</v>
      </c>
      <c r="Q29" s="21" t="s">
        <v>293</v>
      </c>
      <c r="R29" s="22"/>
      <c r="S29" s="24" t="s">
        <v>288</v>
      </c>
      <c r="T29" s="21" t="s">
        <v>294</v>
      </c>
      <c r="U29" s="22"/>
      <c r="V29" s="23" t="s">
        <v>288</v>
      </c>
      <c r="W29" s="21" t="s">
        <v>295</v>
      </c>
      <c r="X29" s="25"/>
      <c r="Y29" s="26" t="s">
        <v>288</v>
      </c>
      <c r="Z29" s="21" t="s">
        <v>296</v>
      </c>
      <c r="AA29" s="25"/>
      <c r="AB29" s="26" t="s">
        <v>288</v>
      </c>
      <c r="AC29" s="25" t="s">
        <v>297</v>
      </c>
      <c r="AD29" s="25"/>
      <c r="AE29" s="27" t="s">
        <v>288</v>
      </c>
      <c r="AF29" s="21" t="s">
        <v>298</v>
      </c>
      <c r="AG29" s="25"/>
      <c r="AH29" s="26" t="s">
        <v>288</v>
      </c>
      <c r="AI29" s="25" t="s">
        <v>299</v>
      </c>
      <c r="AJ29" s="25"/>
      <c r="AK29" s="26" t="s">
        <v>288</v>
      </c>
      <c r="AL29" s="21" t="s">
        <v>300</v>
      </c>
      <c r="AM29" s="28"/>
      <c r="AN29" s="26" t="s">
        <v>288</v>
      </c>
    </row>
    <row r="30" spans="1:40">
      <c r="A30" s="92" t="s">
        <v>301</v>
      </c>
      <c r="B30" s="30" t="s">
        <v>302</v>
      </c>
      <c r="C30" s="31" t="s">
        <v>303</v>
      </c>
      <c r="D30" s="32"/>
      <c r="E30" s="31" t="s">
        <v>302</v>
      </c>
      <c r="F30" s="31" t="s">
        <v>303</v>
      </c>
      <c r="G30" s="33" t="s">
        <v>289</v>
      </c>
      <c r="H30" s="30" t="s">
        <v>302</v>
      </c>
      <c r="I30" s="31" t="s">
        <v>303</v>
      </c>
      <c r="J30" s="32" t="s">
        <v>290</v>
      </c>
      <c r="K30" s="31" t="s">
        <v>302</v>
      </c>
      <c r="L30" s="31" t="s">
        <v>303</v>
      </c>
      <c r="M30" s="33" t="s">
        <v>291</v>
      </c>
      <c r="N30" s="30" t="s">
        <v>302</v>
      </c>
      <c r="O30" s="31" t="s">
        <v>303</v>
      </c>
      <c r="P30" s="32" t="s">
        <v>292</v>
      </c>
      <c r="Q30" s="30" t="s">
        <v>302</v>
      </c>
      <c r="R30" s="31" t="s">
        <v>303</v>
      </c>
      <c r="S30" s="33" t="s">
        <v>293</v>
      </c>
      <c r="T30" s="30" t="s">
        <v>302</v>
      </c>
      <c r="U30" s="31" t="s">
        <v>303</v>
      </c>
      <c r="V30" s="34" t="s">
        <v>294</v>
      </c>
      <c r="W30" s="30" t="s">
        <v>302</v>
      </c>
      <c r="X30" s="31" t="s">
        <v>303</v>
      </c>
      <c r="Y30" s="34" t="s">
        <v>295</v>
      </c>
      <c r="Z30" s="30" t="s">
        <v>302</v>
      </c>
      <c r="AA30" s="31" t="s">
        <v>303</v>
      </c>
      <c r="AB30" s="34" t="s">
        <v>296</v>
      </c>
      <c r="AC30" s="31" t="s">
        <v>302</v>
      </c>
      <c r="AD30" s="31" t="s">
        <v>303</v>
      </c>
      <c r="AE30" s="31" t="s">
        <v>304</v>
      </c>
      <c r="AF30" s="30" t="s">
        <v>302</v>
      </c>
      <c r="AG30" s="31" t="s">
        <v>303</v>
      </c>
      <c r="AH30" s="34" t="s">
        <v>305</v>
      </c>
      <c r="AI30" s="31" t="s">
        <v>302</v>
      </c>
      <c r="AJ30" s="31" t="s">
        <v>303</v>
      </c>
      <c r="AK30" s="34" t="s">
        <v>306</v>
      </c>
      <c r="AL30" s="30" t="s">
        <v>302</v>
      </c>
      <c r="AM30" s="34" t="s">
        <v>303</v>
      </c>
      <c r="AN30" s="34"/>
    </row>
    <row r="31" spans="1:40">
      <c r="A31" s="93" t="s">
        <v>307</v>
      </c>
      <c r="B31" s="36">
        <v>68</v>
      </c>
      <c r="C31" s="37">
        <v>51</v>
      </c>
      <c r="D31" s="38">
        <v>119</v>
      </c>
      <c r="E31" s="37">
        <v>92</v>
      </c>
      <c r="F31" s="40">
        <v>56</v>
      </c>
      <c r="G31" s="94">
        <v>148</v>
      </c>
      <c r="H31" s="36">
        <v>38</v>
      </c>
      <c r="I31" s="37">
        <v>43</v>
      </c>
      <c r="J31" s="38">
        <v>81</v>
      </c>
      <c r="K31" s="37">
        <v>140</v>
      </c>
      <c r="L31" s="40">
        <v>127</v>
      </c>
      <c r="M31" s="94">
        <v>267</v>
      </c>
      <c r="N31" s="36">
        <v>121</v>
      </c>
      <c r="O31" s="37">
        <v>179</v>
      </c>
      <c r="P31" s="38">
        <v>300</v>
      </c>
      <c r="Q31" s="37">
        <v>325</v>
      </c>
      <c r="R31" s="37">
        <v>387</v>
      </c>
      <c r="S31" s="37">
        <v>712</v>
      </c>
      <c r="T31" s="41">
        <v>26</v>
      </c>
      <c r="U31" s="42">
        <v>42</v>
      </c>
      <c r="V31" s="43">
        <v>68</v>
      </c>
      <c r="W31" s="44">
        <v>73</v>
      </c>
      <c r="X31" s="44">
        <v>52</v>
      </c>
      <c r="Y31" s="44">
        <v>125</v>
      </c>
      <c r="Z31" s="45">
        <v>35</v>
      </c>
      <c r="AA31" s="44">
        <v>46</v>
      </c>
      <c r="AB31" s="46">
        <v>81</v>
      </c>
      <c r="AC31" s="44">
        <v>56</v>
      </c>
      <c r="AD31" s="44">
        <v>48</v>
      </c>
      <c r="AE31" s="44">
        <v>104</v>
      </c>
      <c r="AF31" s="45">
        <v>11</v>
      </c>
      <c r="AG31" s="44">
        <v>14</v>
      </c>
      <c r="AH31" s="46">
        <v>25</v>
      </c>
      <c r="AI31" s="44">
        <v>34</v>
      </c>
      <c r="AJ31" s="44">
        <v>34</v>
      </c>
      <c r="AK31" s="44">
        <v>68</v>
      </c>
      <c r="AL31" s="47">
        <f>B31+E31+H31+K31+N31+Q31+T31+W31+Z31+AC31+AF31+AI31</f>
        <v>1019</v>
      </c>
      <c r="AM31" s="48">
        <f>C31+F31+I31+L31+O31+R31+U31+X31+AA31+AD31+AG31+AJ31</f>
        <v>1079</v>
      </c>
      <c r="AN31" s="49">
        <f>AL31+AM31</f>
        <v>2098</v>
      </c>
    </row>
    <row r="32" spans="1:40">
      <c r="A32" s="95" t="s">
        <v>308</v>
      </c>
      <c r="B32" s="51">
        <v>33</v>
      </c>
      <c r="C32" s="52">
        <v>33</v>
      </c>
      <c r="D32" s="53">
        <v>66</v>
      </c>
      <c r="E32" s="52">
        <v>51</v>
      </c>
      <c r="F32" s="55">
        <v>35</v>
      </c>
      <c r="G32" s="96">
        <v>86</v>
      </c>
      <c r="H32" s="51">
        <v>16</v>
      </c>
      <c r="I32" s="52">
        <v>22</v>
      </c>
      <c r="J32" s="53">
        <v>38</v>
      </c>
      <c r="K32" s="52">
        <v>19</v>
      </c>
      <c r="L32" s="55">
        <v>22</v>
      </c>
      <c r="M32" s="96">
        <v>41</v>
      </c>
      <c r="N32" s="51">
        <v>101</v>
      </c>
      <c r="O32" s="52">
        <v>158</v>
      </c>
      <c r="P32" s="53">
        <v>259</v>
      </c>
      <c r="Q32" s="56">
        <v>252</v>
      </c>
      <c r="R32" s="56">
        <v>311</v>
      </c>
      <c r="S32" s="56">
        <v>563</v>
      </c>
      <c r="T32" s="54">
        <v>7</v>
      </c>
      <c r="U32" s="52">
        <v>14</v>
      </c>
      <c r="V32" s="57">
        <v>21</v>
      </c>
      <c r="W32" s="52">
        <v>52</v>
      </c>
      <c r="X32" s="52">
        <v>24</v>
      </c>
      <c r="Y32" s="52">
        <v>76</v>
      </c>
      <c r="Z32" s="54">
        <v>16</v>
      </c>
      <c r="AA32" s="52">
        <v>19</v>
      </c>
      <c r="AB32" s="57">
        <v>35</v>
      </c>
      <c r="AC32" s="52">
        <v>45</v>
      </c>
      <c r="AD32" s="52">
        <v>45</v>
      </c>
      <c r="AE32" s="52">
        <v>90</v>
      </c>
      <c r="AF32" s="54">
        <v>4</v>
      </c>
      <c r="AG32" s="52">
        <v>12</v>
      </c>
      <c r="AH32" s="57">
        <v>16</v>
      </c>
      <c r="AI32" s="52">
        <v>12</v>
      </c>
      <c r="AJ32" s="52">
        <v>19</v>
      </c>
      <c r="AK32" s="52">
        <v>31</v>
      </c>
      <c r="AL32" s="51">
        <f t="shared" ref="AL32:AM44" si="2">B32+E32+H32+K32+N32+Q32+T32+W32+Z32+AC32+AF32+AI32</f>
        <v>608</v>
      </c>
      <c r="AM32" s="57">
        <f t="shared" si="2"/>
        <v>714</v>
      </c>
      <c r="AN32" s="58">
        <f t="shared" ref="AN32:AN46" si="3">AL32+AM32</f>
        <v>1322</v>
      </c>
    </row>
    <row r="33" spans="1:40">
      <c r="A33" s="97" t="s">
        <v>309</v>
      </c>
      <c r="B33" s="60">
        <v>29</v>
      </c>
      <c r="C33" s="61">
        <v>13</v>
      </c>
      <c r="D33" s="62">
        <v>42</v>
      </c>
      <c r="E33" s="61">
        <v>26</v>
      </c>
      <c r="F33" s="64">
        <v>15</v>
      </c>
      <c r="G33" s="98">
        <v>41</v>
      </c>
      <c r="H33" s="60">
        <v>16</v>
      </c>
      <c r="I33" s="61">
        <v>13</v>
      </c>
      <c r="J33" s="62">
        <v>29</v>
      </c>
      <c r="K33" s="61">
        <v>112</v>
      </c>
      <c r="L33" s="64">
        <v>102</v>
      </c>
      <c r="M33" s="98">
        <v>214</v>
      </c>
      <c r="N33" s="60">
        <v>12</v>
      </c>
      <c r="O33" s="61">
        <v>15</v>
      </c>
      <c r="P33" s="62">
        <v>27</v>
      </c>
      <c r="Q33" s="65">
        <v>46</v>
      </c>
      <c r="R33" s="65">
        <v>60</v>
      </c>
      <c r="S33" s="65">
        <v>106</v>
      </c>
      <c r="T33" s="54">
        <v>1</v>
      </c>
      <c r="U33" s="52">
        <v>1</v>
      </c>
      <c r="V33" s="57">
        <v>2</v>
      </c>
      <c r="W33" s="52">
        <v>1</v>
      </c>
      <c r="X33" s="52">
        <v>5</v>
      </c>
      <c r="Y33" s="52">
        <v>6</v>
      </c>
      <c r="Z33" s="54">
        <v>12</v>
      </c>
      <c r="AA33" s="52">
        <v>21</v>
      </c>
      <c r="AB33" s="57">
        <v>33</v>
      </c>
      <c r="AC33" s="52">
        <v>3</v>
      </c>
      <c r="AD33" s="52">
        <v>2</v>
      </c>
      <c r="AE33" s="52">
        <v>5</v>
      </c>
      <c r="AF33" s="54">
        <v>1</v>
      </c>
      <c r="AG33" s="52">
        <v>1</v>
      </c>
      <c r="AH33" s="57">
        <v>2</v>
      </c>
      <c r="AI33" s="52">
        <v>18</v>
      </c>
      <c r="AJ33" s="52">
        <v>12</v>
      </c>
      <c r="AK33" s="52">
        <v>30</v>
      </c>
      <c r="AL33" s="51">
        <f t="shared" si="2"/>
        <v>277</v>
      </c>
      <c r="AM33" s="57">
        <f t="shared" si="2"/>
        <v>260</v>
      </c>
      <c r="AN33" s="58">
        <f t="shared" si="3"/>
        <v>537</v>
      </c>
    </row>
    <row r="34" spans="1:40">
      <c r="A34" s="95" t="s">
        <v>310</v>
      </c>
      <c r="B34" s="51">
        <v>1</v>
      </c>
      <c r="C34" s="52">
        <v>1</v>
      </c>
      <c r="D34" s="53">
        <v>2</v>
      </c>
      <c r="E34" s="52">
        <v>5</v>
      </c>
      <c r="F34" s="55">
        <v>2</v>
      </c>
      <c r="G34" s="96">
        <v>7</v>
      </c>
      <c r="H34" s="51">
        <v>0</v>
      </c>
      <c r="I34" s="52">
        <v>0</v>
      </c>
      <c r="J34" s="53">
        <v>0</v>
      </c>
      <c r="K34" s="52">
        <v>2</v>
      </c>
      <c r="L34" s="55">
        <v>1</v>
      </c>
      <c r="M34" s="96">
        <v>3</v>
      </c>
      <c r="N34" s="51">
        <v>6</v>
      </c>
      <c r="O34" s="52">
        <v>2</v>
      </c>
      <c r="P34" s="53">
        <v>8</v>
      </c>
      <c r="Q34" s="56">
        <v>17</v>
      </c>
      <c r="R34" s="56">
        <v>15</v>
      </c>
      <c r="S34" s="56">
        <v>32</v>
      </c>
      <c r="T34" s="54">
        <v>4</v>
      </c>
      <c r="U34" s="52">
        <v>9</v>
      </c>
      <c r="V34" s="57">
        <v>13</v>
      </c>
      <c r="W34" s="52">
        <v>8</v>
      </c>
      <c r="X34" s="52">
        <v>1</v>
      </c>
      <c r="Y34" s="52">
        <v>9</v>
      </c>
      <c r="Z34" s="54">
        <v>0</v>
      </c>
      <c r="AA34" s="52">
        <v>0</v>
      </c>
      <c r="AB34" s="57">
        <v>0</v>
      </c>
      <c r="AC34" s="52"/>
      <c r="AD34" s="52"/>
      <c r="AE34" s="52"/>
      <c r="AF34" s="54"/>
      <c r="AG34" s="52"/>
      <c r="AH34" s="57"/>
      <c r="AI34" s="52"/>
      <c r="AJ34" s="52">
        <v>1</v>
      </c>
      <c r="AK34" s="52">
        <v>1</v>
      </c>
      <c r="AL34" s="51">
        <f t="shared" si="2"/>
        <v>43</v>
      </c>
      <c r="AM34" s="57">
        <f t="shared" si="2"/>
        <v>32</v>
      </c>
      <c r="AN34" s="58">
        <f t="shared" si="3"/>
        <v>75</v>
      </c>
    </row>
    <row r="35" spans="1:40">
      <c r="A35" s="97" t="s">
        <v>311</v>
      </c>
      <c r="B35" s="60">
        <v>5</v>
      </c>
      <c r="C35" s="61">
        <v>4</v>
      </c>
      <c r="D35" s="62">
        <v>9</v>
      </c>
      <c r="E35" s="61">
        <v>10</v>
      </c>
      <c r="F35" s="64">
        <v>4</v>
      </c>
      <c r="G35" s="98">
        <v>14</v>
      </c>
      <c r="H35" s="60">
        <v>6</v>
      </c>
      <c r="I35" s="61">
        <v>8</v>
      </c>
      <c r="J35" s="62">
        <v>14</v>
      </c>
      <c r="K35" s="61">
        <v>7</v>
      </c>
      <c r="L35" s="64">
        <v>2</v>
      </c>
      <c r="M35" s="98">
        <v>9</v>
      </c>
      <c r="N35" s="60">
        <v>2</v>
      </c>
      <c r="O35" s="61">
        <v>4</v>
      </c>
      <c r="P35" s="62">
        <v>6</v>
      </c>
      <c r="Q35" s="65">
        <v>10</v>
      </c>
      <c r="R35" s="65">
        <v>1</v>
      </c>
      <c r="S35" s="65">
        <v>11</v>
      </c>
      <c r="T35" s="54">
        <v>14</v>
      </c>
      <c r="U35" s="52">
        <v>18</v>
      </c>
      <c r="V35" s="57">
        <v>32</v>
      </c>
      <c r="W35" s="52">
        <v>12</v>
      </c>
      <c r="X35" s="52">
        <v>22</v>
      </c>
      <c r="Y35" s="52">
        <v>34</v>
      </c>
      <c r="Z35" s="54">
        <v>7</v>
      </c>
      <c r="AA35" s="52">
        <v>6</v>
      </c>
      <c r="AB35" s="57">
        <v>13</v>
      </c>
      <c r="AC35" s="52">
        <v>8</v>
      </c>
      <c r="AD35" s="52">
        <v>1</v>
      </c>
      <c r="AE35" s="52">
        <v>9</v>
      </c>
      <c r="AF35" s="54">
        <v>6</v>
      </c>
      <c r="AG35" s="52">
        <v>1</v>
      </c>
      <c r="AH35" s="57">
        <v>7</v>
      </c>
      <c r="AI35" s="52">
        <v>4</v>
      </c>
      <c r="AJ35" s="52">
        <v>2</v>
      </c>
      <c r="AK35" s="52">
        <v>6</v>
      </c>
      <c r="AL35" s="51">
        <f t="shared" si="2"/>
        <v>91</v>
      </c>
      <c r="AM35" s="57">
        <f t="shared" si="2"/>
        <v>73</v>
      </c>
      <c r="AN35" s="58">
        <f t="shared" si="3"/>
        <v>164</v>
      </c>
    </row>
    <row r="36" spans="1:40">
      <c r="A36" s="99" t="s">
        <v>312</v>
      </c>
      <c r="B36" s="67">
        <v>22</v>
      </c>
      <c r="C36" s="68">
        <v>19</v>
      </c>
      <c r="D36" s="69">
        <v>41</v>
      </c>
      <c r="E36" s="68">
        <v>22</v>
      </c>
      <c r="F36" s="71">
        <v>18</v>
      </c>
      <c r="G36" s="100">
        <v>40</v>
      </c>
      <c r="H36" s="67">
        <v>12</v>
      </c>
      <c r="I36" s="68">
        <v>11</v>
      </c>
      <c r="J36" s="69">
        <v>23</v>
      </c>
      <c r="K36" s="68">
        <v>14</v>
      </c>
      <c r="L36" s="71">
        <v>20</v>
      </c>
      <c r="M36" s="100">
        <v>34</v>
      </c>
      <c r="N36" s="67">
        <v>13</v>
      </c>
      <c r="O36" s="68">
        <v>10</v>
      </c>
      <c r="P36" s="69">
        <v>23</v>
      </c>
      <c r="Q36" s="68">
        <v>107</v>
      </c>
      <c r="R36" s="68">
        <v>105</v>
      </c>
      <c r="S36" s="68">
        <v>212</v>
      </c>
      <c r="T36" s="41">
        <v>28</v>
      </c>
      <c r="U36" s="42">
        <v>16</v>
      </c>
      <c r="V36" s="43">
        <v>44</v>
      </c>
      <c r="W36" s="44">
        <v>90</v>
      </c>
      <c r="X36" s="44">
        <v>68</v>
      </c>
      <c r="Y36" s="44">
        <v>158</v>
      </c>
      <c r="Z36" s="45">
        <v>6</v>
      </c>
      <c r="AA36" s="44">
        <v>4</v>
      </c>
      <c r="AB36" s="46">
        <v>10</v>
      </c>
      <c r="AC36" s="44">
        <v>7</v>
      </c>
      <c r="AD36" s="44">
        <v>8</v>
      </c>
      <c r="AE36" s="44">
        <v>15</v>
      </c>
      <c r="AF36" s="45">
        <v>8</v>
      </c>
      <c r="AG36" s="44">
        <v>3</v>
      </c>
      <c r="AH36" s="46">
        <v>11</v>
      </c>
      <c r="AI36" s="44">
        <v>28</v>
      </c>
      <c r="AJ36" s="44">
        <v>29</v>
      </c>
      <c r="AK36" s="44">
        <v>57</v>
      </c>
      <c r="AL36" s="72">
        <f t="shared" si="2"/>
        <v>357</v>
      </c>
      <c r="AM36" s="73">
        <f t="shared" si="2"/>
        <v>311</v>
      </c>
      <c r="AN36" s="73">
        <f t="shared" si="3"/>
        <v>668</v>
      </c>
    </row>
    <row r="37" spans="1:40">
      <c r="A37" s="97" t="s">
        <v>313</v>
      </c>
      <c r="B37" s="60">
        <v>20</v>
      </c>
      <c r="C37" s="61">
        <v>16</v>
      </c>
      <c r="D37" s="62">
        <v>36</v>
      </c>
      <c r="E37" s="61">
        <v>20</v>
      </c>
      <c r="F37" s="64">
        <v>15</v>
      </c>
      <c r="G37" s="98">
        <v>35</v>
      </c>
      <c r="H37" s="60">
        <v>11</v>
      </c>
      <c r="I37" s="61">
        <v>9</v>
      </c>
      <c r="J37" s="62">
        <v>20</v>
      </c>
      <c r="K37" s="61">
        <v>11</v>
      </c>
      <c r="L37" s="64">
        <v>18</v>
      </c>
      <c r="M37" s="98">
        <v>29</v>
      </c>
      <c r="N37" s="60">
        <v>11</v>
      </c>
      <c r="O37" s="61">
        <v>10</v>
      </c>
      <c r="P37" s="62">
        <v>21</v>
      </c>
      <c r="Q37" s="65">
        <v>43</v>
      </c>
      <c r="R37" s="65">
        <v>33</v>
      </c>
      <c r="S37" s="65">
        <v>76</v>
      </c>
      <c r="T37" s="54">
        <v>16</v>
      </c>
      <c r="U37" s="52">
        <v>8</v>
      </c>
      <c r="V37" s="57">
        <v>24</v>
      </c>
      <c r="W37" s="52">
        <v>80</v>
      </c>
      <c r="X37" s="52">
        <v>63</v>
      </c>
      <c r="Y37" s="52">
        <v>143</v>
      </c>
      <c r="Z37" s="54">
        <v>5</v>
      </c>
      <c r="AA37" s="52">
        <v>3</v>
      </c>
      <c r="AB37" s="57">
        <v>8</v>
      </c>
      <c r="AC37" s="52">
        <v>7</v>
      </c>
      <c r="AD37" s="52">
        <v>5</v>
      </c>
      <c r="AE37" s="52">
        <v>12</v>
      </c>
      <c r="AF37" s="54">
        <v>7</v>
      </c>
      <c r="AG37" s="52">
        <v>3</v>
      </c>
      <c r="AH37" s="57">
        <v>10</v>
      </c>
      <c r="AI37" s="52">
        <v>16</v>
      </c>
      <c r="AJ37" s="52">
        <v>19</v>
      </c>
      <c r="AK37" s="52">
        <v>35</v>
      </c>
      <c r="AL37" s="60">
        <f t="shared" si="2"/>
        <v>247</v>
      </c>
      <c r="AM37" s="74">
        <f t="shared" si="2"/>
        <v>202</v>
      </c>
      <c r="AN37" s="75">
        <f t="shared" si="3"/>
        <v>449</v>
      </c>
    </row>
    <row r="38" spans="1:40">
      <c r="A38" s="95" t="s">
        <v>314</v>
      </c>
      <c r="B38" s="51">
        <v>1</v>
      </c>
      <c r="C38" s="52">
        <v>0</v>
      </c>
      <c r="D38" s="53">
        <v>1</v>
      </c>
      <c r="E38" s="52">
        <v>0</v>
      </c>
      <c r="F38" s="55">
        <v>0</v>
      </c>
      <c r="G38" s="96">
        <v>0</v>
      </c>
      <c r="H38" s="51">
        <v>0</v>
      </c>
      <c r="I38" s="52">
        <v>0</v>
      </c>
      <c r="J38" s="53">
        <v>0</v>
      </c>
      <c r="K38" s="52">
        <v>0</v>
      </c>
      <c r="L38" s="55">
        <v>0</v>
      </c>
      <c r="M38" s="96">
        <v>0</v>
      </c>
      <c r="N38" s="51">
        <v>0</v>
      </c>
      <c r="O38" s="52">
        <v>0</v>
      </c>
      <c r="P38" s="53">
        <v>0</v>
      </c>
      <c r="Q38" s="56">
        <v>20</v>
      </c>
      <c r="R38" s="56">
        <v>21</v>
      </c>
      <c r="S38" s="56">
        <v>41</v>
      </c>
      <c r="T38" s="54">
        <v>9</v>
      </c>
      <c r="U38" s="52">
        <v>7</v>
      </c>
      <c r="V38" s="57">
        <v>16</v>
      </c>
      <c r="W38" s="52">
        <v>8</v>
      </c>
      <c r="X38" s="52">
        <v>5</v>
      </c>
      <c r="Y38" s="52">
        <v>13</v>
      </c>
      <c r="Z38" s="54">
        <v>1</v>
      </c>
      <c r="AA38" s="52">
        <v>1</v>
      </c>
      <c r="AB38" s="57">
        <v>2</v>
      </c>
      <c r="AC38" s="52"/>
      <c r="AD38" s="52">
        <v>3</v>
      </c>
      <c r="AE38" s="52">
        <v>3</v>
      </c>
      <c r="AF38" s="54"/>
      <c r="AG38" s="52"/>
      <c r="AH38" s="57"/>
      <c r="AI38" s="52">
        <v>3</v>
      </c>
      <c r="AJ38" s="52">
        <v>7</v>
      </c>
      <c r="AK38" s="52">
        <v>10</v>
      </c>
      <c r="AL38" s="60">
        <f t="shared" si="2"/>
        <v>42</v>
      </c>
      <c r="AM38" s="74">
        <f t="shared" si="2"/>
        <v>44</v>
      </c>
      <c r="AN38" s="75">
        <f t="shared" si="3"/>
        <v>86</v>
      </c>
    </row>
    <row r="39" spans="1:40">
      <c r="A39" s="97" t="s">
        <v>315</v>
      </c>
      <c r="B39" s="60">
        <v>0</v>
      </c>
      <c r="C39" s="61">
        <v>2</v>
      </c>
      <c r="D39" s="62">
        <v>2</v>
      </c>
      <c r="E39" s="61">
        <v>0</v>
      </c>
      <c r="F39" s="64">
        <v>2</v>
      </c>
      <c r="G39" s="98">
        <v>2</v>
      </c>
      <c r="H39" s="60">
        <v>1</v>
      </c>
      <c r="I39" s="61">
        <v>0</v>
      </c>
      <c r="J39" s="62">
        <v>1</v>
      </c>
      <c r="K39" s="61">
        <v>0</v>
      </c>
      <c r="L39" s="64">
        <v>0</v>
      </c>
      <c r="M39" s="98">
        <v>0</v>
      </c>
      <c r="N39" s="60">
        <v>0</v>
      </c>
      <c r="O39" s="61">
        <v>0</v>
      </c>
      <c r="P39" s="62">
        <v>0</v>
      </c>
      <c r="Q39" s="65">
        <v>0</v>
      </c>
      <c r="R39" s="65">
        <v>0</v>
      </c>
      <c r="S39" s="65">
        <v>0</v>
      </c>
      <c r="T39" s="76">
        <v>0</v>
      </c>
      <c r="U39" s="65">
        <v>0</v>
      </c>
      <c r="V39" s="75">
        <v>0</v>
      </c>
      <c r="W39" s="65">
        <v>2</v>
      </c>
      <c r="X39" s="65">
        <v>0</v>
      </c>
      <c r="Y39" s="65">
        <v>2</v>
      </c>
      <c r="Z39" s="76">
        <v>0</v>
      </c>
      <c r="AA39" s="65">
        <v>0</v>
      </c>
      <c r="AB39" s="75">
        <v>0</v>
      </c>
      <c r="AC39" s="65"/>
      <c r="AD39" s="65"/>
      <c r="AE39" s="65"/>
      <c r="AF39" s="76"/>
      <c r="AG39" s="65"/>
      <c r="AH39" s="75"/>
      <c r="AI39" s="65">
        <v>2</v>
      </c>
      <c r="AJ39" s="65"/>
      <c r="AK39" s="65">
        <v>2</v>
      </c>
      <c r="AL39" s="60">
        <f t="shared" si="2"/>
        <v>5</v>
      </c>
      <c r="AM39" s="74">
        <f t="shared" si="2"/>
        <v>4</v>
      </c>
      <c r="AN39" s="75">
        <f t="shared" si="3"/>
        <v>9</v>
      </c>
    </row>
    <row r="40" spans="1:40">
      <c r="A40" s="95" t="s">
        <v>316</v>
      </c>
      <c r="B40" s="51">
        <v>1</v>
      </c>
      <c r="C40" s="52">
        <v>1</v>
      </c>
      <c r="D40" s="53">
        <v>2</v>
      </c>
      <c r="E40" s="52">
        <v>2</v>
      </c>
      <c r="F40" s="55">
        <v>1</v>
      </c>
      <c r="G40" s="96">
        <v>3</v>
      </c>
      <c r="H40" s="51">
        <v>0</v>
      </c>
      <c r="I40" s="52">
        <v>2</v>
      </c>
      <c r="J40" s="53">
        <v>2</v>
      </c>
      <c r="K40" s="52">
        <v>3</v>
      </c>
      <c r="L40" s="55">
        <v>2</v>
      </c>
      <c r="M40" s="96">
        <v>5</v>
      </c>
      <c r="N40" s="51">
        <v>2</v>
      </c>
      <c r="O40" s="52">
        <v>0</v>
      </c>
      <c r="P40" s="53">
        <v>2</v>
      </c>
      <c r="Q40" s="56">
        <v>44</v>
      </c>
      <c r="R40" s="56">
        <v>51</v>
      </c>
      <c r="S40" s="56">
        <v>95</v>
      </c>
      <c r="T40" s="54">
        <v>3</v>
      </c>
      <c r="U40" s="52">
        <v>1</v>
      </c>
      <c r="V40" s="57">
        <v>4</v>
      </c>
      <c r="W40" s="52">
        <v>0</v>
      </c>
      <c r="X40" s="52">
        <v>0</v>
      </c>
      <c r="Y40" s="52">
        <v>0</v>
      </c>
      <c r="Z40" s="54">
        <v>0</v>
      </c>
      <c r="AA40" s="52">
        <v>0</v>
      </c>
      <c r="AB40" s="57">
        <v>0</v>
      </c>
      <c r="AC40" s="52"/>
      <c r="AD40" s="52"/>
      <c r="AE40" s="52"/>
      <c r="AF40" s="54">
        <v>1</v>
      </c>
      <c r="AG40" s="52"/>
      <c r="AH40" s="57">
        <v>1</v>
      </c>
      <c r="AI40" s="52">
        <v>7</v>
      </c>
      <c r="AJ40" s="52">
        <v>3</v>
      </c>
      <c r="AK40" s="52">
        <v>10</v>
      </c>
      <c r="AL40" s="60">
        <f t="shared" si="2"/>
        <v>63</v>
      </c>
      <c r="AM40" s="74">
        <f t="shared" si="2"/>
        <v>61</v>
      </c>
      <c r="AN40" s="75">
        <f t="shared" si="3"/>
        <v>124</v>
      </c>
    </row>
    <row r="41" spans="1:40">
      <c r="A41" s="93" t="s">
        <v>317</v>
      </c>
      <c r="B41" s="36">
        <v>90</v>
      </c>
      <c r="C41" s="37">
        <v>67</v>
      </c>
      <c r="D41" s="38">
        <v>157</v>
      </c>
      <c r="E41" s="37">
        <v>54</v>
      </c>
      <c r="F41" s="40">
        <v>56</v>
      </c>
      <c r="G41" s="94">
        <v>110</v>
      </c>
      <c r="H41" s="36">
        <v>40</v>
      </c>
      <c r="I41" s="37">
        <v>35</v>
      </c>
      <c r="J41" s="38">
        <v>75</v>
      </c>
      <c r="K41" s="37">
        <v>75</v>
      </c>
      <c r="L41" s="40">
        <v>93</v>
      </c>
      <c r="M41" s="94">
        <v>168</v>
      </c>
      <c r="N41" s="36">
        <v>141</v>
      </c>
      <c r="O41" s="37">
        <v>143</v>
      </c>
      <c r="P41" s="38">
        <v>284</v>
      </c>
      <c r="Q41" s="37">
        <v>52</v>
      </c>
      <c r="R41" s="37">
        <v>87</v>
      </c>
      <c r="S41" s="37">
        <v>139</v>
      </c>
      <c r="T41" s="41">
        <v>104</v>
      </c>
      <c r="U41" s="42">
        <v>76</v>
      </c>
      <c r="V41" s="43">
        <v>180</v>
      </c>
      <c r="W41" s="44">
        <v>29</v>
      </c>
      <c r="X41" s="44">
        <v>21</v>
      </c>
      <c r="Y41" s="44">
        <v>50</v>
      </c>
      <c r="Z41" s="45">
        <v>32</v>
      </c>
      <c r="AA41" s="44">
        <v>26</v>
      </c>
      <c r="AB41" s="46">
        <v>58</v>
      </c>
      <c r="AC41" s="44">
        <v>14</v>
      </c>
      <c r="AD41" s="44">
        <v>9</v>
      </c>
      <c r="AE41" s="44">
        <v>23</v>
      </c>
      <c r="AF41" s="45">
        <v>29</v>
      </c>
      <c r="AG41" s="44">
        <v>21</v>
      </c>
      <c r="AH41" s="46">
        <v>50</v>
      </c>
      <c r="AI41" s="44">
        <v>82</v>
      </c>
      <c r="AJ41" s="44">
        <v>80</v>
      </c>
      <c r="AK41" s="44">
        <v>162</v>
      </c>
      <c r="AL41" s="47">
        <f t="shared" si="2"/>
        <v>742</v>
      </c>
      <c r="AM41" s="49">
        <f t="shared" si="2"/>
        <v>714</v>
      </c>
      <c r="AN41" s="49">
        <f t="shared" si="3"/>
        <v>1456</v>
      </c>
    </row>
    <row r="42" spans="1:40">
      <c r="A42" s="95" t="s">
        <v>318</v>
      </c>
      <c r="B42" s="51">
        <v>20</v>
      </c>
      <c r="C42" s="52">
        <v>16</v>
      </c>
      <c r="D42" s="53">
        <v>36</v>
      </c>
      <c r="E42" s="52">
        <v>14</v>
      </c>
      <c r="F42" s="55">
        <v>10</v>
      </c>
      <c r="G42" s="96">
        <v>24</v>
      </c>
      <c r="H42" s="51">
        <v>15</v>
      </c>
      <c r="I42" s="52">
        <v>11</v>
      </c>
      <c r="J42" s="53">
        <v>26</v>
      </c>
      <c r="K42" s="52">
        <v>16</v>
      </c>
      <c r="L42" s="55">
        <v>12</v>
      </c>
      <c r="M42" s="96">
        <v>28</v>
      </c>
      <c r="N42" s="51">
        <v>41</v>
      </c>
      <c r="O42" s="52">
        <v>57</v>
      </c>
      <c r="P42" s="53">
        <v>98</v>
      </c>
      <c r="Q42" s="56">
        <v>6</v>
      </c>
      <c r="R42" s="56">
        <v>16</v>
      </c>
      <c r="S42" s="56">
        <v>22</v>
      </c>
      <c r="T42" s="54">
        <v>44</v>
      </c>
      <c r="U42" s="52">
        <v>13</v>
      </c>
      <c r="V42" s="57">
        <v>57</v>
      </c>
      <c r="W42" s="52">
        <v>7</v>
      </c>
      <c r="X42" s="52">
        <v>9</v>
      </c>
      <c r="Y42" s="52">
        <v>16</v>
      </c>
      <c r="Z42" s="54">
        <v>5</v>
      </c>
      <c r="AA42" s="52">
        <v>7</v>
      </c>
      <c r="AB42" s="57">
        <v>12</v>
      </c>
      <c r="AC42" s="52">
        <v>4</v>
      </c>
      <c r="AD42" s="52">
        <v>3</v>
      </c>
      <c r="AE42" s="52">
        <v>7</v>
      </c>
      <c r="AF42" s="54">
        <v>1</v>
      </c>
      <c r="AG42" s="52">
        <v>5</v>
      </c>
      <c r="AH42" s="57">
        <v>6</v>
      </c>
      <c r="AI42" s="52">
        <v>11</v>
      </c>
      <c r="AJ42" s="52">
        <v>13</v>
      </c>
      <c r="AK42" s="52">
        <v>24</v>
      </c>
      <c r="AL42" s="51">
        <f t="shared" si="2"/>
        <v>184</v>
      </c>
      <c r="AM42" s="57">
        <f t="shared" si="2"/>
        <v>172</v>
      </c>
      <c r="AN42" s="58">
        <f t="shared" si="3"/>
        <v>356</v>
      </c>
    </row>
    <row r="43" spans="1:40">
      <c r="A43" s="97" t="s">
        <v>319</v>
      </c>
      <c r="B43" s="60">
        <v>60</v>
      </c>
      <c r="C43" s="61">
        <v>43</v>
      </c>
      <c r="D43" s="62">
        <v>103</v>
      </c>
      <c r="E43" s="61">
        <v>37</v>
      </c>
      <c r="F43" s="64">
        <v>31</v>
      </c>
      <c r="G43" s="98">
        <v>68</v>
      </c>
      <c r="H43" s="60">
        <v>13</v>
      </c>
      <c r="I43" s="61">
        <v>12</v>
      </c>
      <c r="J43" s="62">
        <v>25</v>
      </c>
      <c r="K43" s="61">
        <v>53</v>
      </c>
      <c r="L43" s="64">
        <v>75</v>
      </c>
      <c r="M43" s="98">
        <v>128</v>
      </c>
      <c r="N43" s="60">
        <v>48</v>
      </c>
      <c r="O43" s="61">
        <v>44</v>
      </c>
      <c r="P43" s="62">
        <v>92</v>
      </c>
      <c r="Q43" s="65">
        <v>22</v>
      </c>
      <c r="R43" s="65">
        <v>41</v>
      </c>
      <c r="S43" s="65">
        <v>63</v>
      </c>
      <c r="T43" s="54">
        <v>18</v>
      </c>
      <c r="U43" s="52">
        <v>10</v>
      </c>
      <c r="V43" s="57">
        <v>28</v>
      </c>
      <c r="W43" s="52">
        <v>4</v>
      </c>
      <c r="X43" s="52">
        <v>5</v>
      </c>
      <c r="Y43" s="52">
        <v>9</v>
      </c>
      <c r="Z43" s="54">
        <v>7</v>
      </c>
      <c r="AA43" s="52">
        <v>9</v>
      </c>
      <c r="AB43" s="57">
        <v>16</v>
      </c>
      <c r="AC43" s="52">
        <v>9</v>
      </c>
      <c r="AD43" s="52">
        <v>5</v>
      </c>
      <c r="AE43" s="52">
        <v>14</v>
      </c>
      <c r="AF43" s="54">
        <v>24</v>
      </c>
      <c r="AG43" s="52">
        <v>16</v>
      </c>
      <c r="AH43" s="57">
        <v>40</v>
      </c>
      <c r="AI43" s="52">
        <v>57</v>
      </c>
      <c r="AJ43" s="52">
        <v>64</v>
      </c>
      <c r="AK43" s="52">
        <v>121</v>
      </c>
      <c r="AL43" s="51">
        <f t="shared" si="2"/>
        <v>352</v>
      </c>
      <c r="AM43" s="57">
        <f t="shared" si="2"/>
        <v>355</v>
      </c>
      <c r="AN43" s="58">
        <f t="shared" si="3"/>
        <v>707</v>
      </c>
    </row>
    <row r="44" spans="1:40">
      <c r="A44" s="95" t="s">
        <v>320</v>
      </c>
      <c r="B44" s="51">
        <v>3</v>
      </c>
      <c r="C44" s="52">
        <v>3</v>
      </c>
      <c r="D44" s="53">
        <v>6</v>
      </c>
      <c r="E44" s="52">
        <v>1</v>
      </c>
      <c r="F44" s="55">
        <v>5</v>
      </c>
      <c r="G44" s="96">
        <v>6</v>
      </c>
      <c r="H44" s="51">
        <v>5</v>
      </c>
      <c r="I44" s="52">
        <v>6</v>
      </c>
      <c r="J44" s="53">
        <v>11</v>
      </c>
      <c r="K44" s="52">
        <v>2</v>
      </c>
      <c r="L44" s="55">
        <v>3</v>
      </c>
      <c r="M44" s="96">
        <v>5</v>
      </c>
      <c r="N44" s="51">
        <v>4</v>
      </c>
      <c r="O44" s="52">
        <v>2</v>
      </c>
      <c r="P44" s="53">
        <v>6</v>
      </c>
      <c r="Q44" s="56">
        <v>6</v>
      </c>
      <c r="R44" s="56">
        <v>6</v>
      </c>
      <c r="S44" s="56">
        <v>12</v>
      </c>
      <c r="T44" s="54">
        <v>39</v>
      </c>
      <c r="U44" s="52">
        <v>53</v>
      </c>
      <c r="V44" s="57">
        <v>92</v>
      </c>
      <c r="W44" s="52">
        <v>11</v>
      </c>
      <c r="X44" s="52">
        <v>1</v>
      </c>
      <c r="Y44" s="52">
        <v>12</v>
      </c>
      <c r="Z44" s="54">
        <v>10</v>
      </c>
      <c r="AA44" s="52">
        <v>2</v>
      </c>
      <c r="AB44" s="57">
        <v>12</v>
      </c>
      <c r="AC44" s="52"/>
      <c r="AD44" s="52"/>
      <c r="AE44" s="52"/>
      <c r="AF44" s="54">
        <v>3</v>
      </c>
      <c r="AG44" s="52"/>
      <c r="AH44" s="57">
        <v>3</v>
      </c>
      <c r="AI44" s="52">
        <v>4</v>
      </c>
      <c r="AJ44" s="52"/>
      <c r="AK44" s="52">
        <v>4</v>
      </c>
      <c r="AL44" s="51">
        <f t="shared" si="2"/>
        <v>88</v>
      </c>
      <c r="AM44" s="57">
        <f t="shared" si="2"/>
        <v>81</v>
      </c>
      <c r="AN44" s="58">
        <f t="shared" si="3"/>
        <v>169</v>
      </c>
    </row>
    <row r="45" spans="1:40" ht="15.75" thickBot="1">
      <c r="A45" s="101" t="s">
        <v>321</v>
      </c>
      <c r="B45" s="78">
        <v>7</v>
      </c>
      <c r="C45" s="79">
        <v>5</v>
      </c>
      <c r="D45" s="80">
        <v>12</v>
      </c>
      <c r="E45" s="79">
        <v>2</v>
      </c>
      <c r="F45" s="82">
        <v>10</v>
      </c>
      <c r="G45" s="102">
        <v>12</v>
      </c>
      <c r="H45" s="78">
        <v>7</v>
      </c>
      <c r="I45" s="79">
        <v>6</v>
      </c>
      <c r="J45" s="80">
        <v>13</v>
      </c>
      <c r="K45" s="79">
        <v>4</v>
      </c>
      <c r="L45" s="82">
        <v>3</v>
      </c>
      <c r="M45" s="102">
        <v>7</v>
      </c>
      <c r="N45" s="78">
        <v>48</v>
      </c>
      <c r="O45" s="79">
        <v>40</v>
      </c>
      <c r="P45" s="80">
        <v>88</v>
      </c>
      <c r="Q45" s="83">
        <v>18</v>
      </c>
      <c r="R45" s="83">
        <v>24</v>
      </c>
      <c r="S45" s="83">
        <v>42</v>
      </c>
      <c r="T45" s="54">
        <v>3</v>
      </c>
      <c r="U45" s="52">
        <v>0</v>
      </c>
      <c r="V45" s="57">
        <v>3</v>
      </c>
      <c r="W45" s="52">
        <v>7</v>
      </c>
      <c r="X45" s="52">
        <v>6</v>
      </c>
      <c r="Y45" s="52">
        <v>13</v>
      </c>
      <c r="Z45" s="54">
        <v>10</v>
      </c>
      <c r="AA45" s="52">
        <v>8</v>
      </c>
      <c r="AB45" s="57">
        <v>18</v>
      </c>
      <c r="AC45" s="52">
        <v>1</v>
      </c>
      <c r="AD45" s="52">
        <v>1</v>
      </c>
      <c r="AE45" s="52">
        <v>2</v>
      </c>
      <c r="AF45" s="54">
        <v>1</v>
      </c>
      <c r="AG45" s="52"/>
      <c r="AH45" s="57">
        <v>1</v>
      </c>
      <c r="AI45" s="52">
        <v>10</v>
      </c>
      <c r="AJ45" s="52">
        <v>3</v>
      </c>
      <c r="AK45" s="52">
        <v>13</v>
      </c>
      <c r="AL45" s="51">
        <f>B45+E45+H45+K45+N45+Q45+T45+W45+Z45+AC45+AF45+AI45</f>
        <v>118</v>
      </c>
      <c r="AM45" s="57">
        <f>C45+F45+I45+L45+O45+R45+U45+X45+AA45+AD45+AG45+AJ45</f>
        <v>106</v>
      </c>
      <c r="AN45" s="58">
        <f t="shared" si="3"/>
        <v>224</v>
      </c>
    </row>
    <row r="46" spans="1:40" ht="15.75" thickBot="1">
      <c r="A46" s="103" t="s">
        <v>322</v>
      </c>
      <c r="B46" s="85">
        <v>180</v>
      </c>
      <c r="C46" s="86">
        <v>137</v>
      </c>
      <c r="D46" s="87">
        <v>317</v>
      </c>
      <c r="E46" s="86">
        <v>168</v>
      </c>
      <c r="F46" s="89">
        <v>130</v>
      </c>
      <c r="G46" s="104">
        <v>298</v>
      </c>
      <c r="H46" s="85">
        <v>90</v>
      </c>
      <c r="I46" s="86">
        <v>89</v>
      </c>
      <c r="J46" s="87">
        <v>179</v>
      </c>
      <c r="K46" s="86">
        <v>229</v>
      </c>
      <c r="L46" s="89">
        <v>240</v>
      </c>
      <c r="M46" s="104">
        <v>469</v>
      </c>
      <c r="N46" s="85">
        <v>275</v>
      </c>
      <c r="O46" s="86">
        <v>332</v>
      </c>
      <c r="P46" s="87">
        <v>607</v>
      </c>
      <c r="Q46" s="86">
        <v>484</v>
      </c>
      <c r="R46" s="86">
        <v>579</v>
      </c>
      <c r="S46" s="86">
        <v>1063</v>
      </c>
      <c r="T46" s="88">
        <v>158</v>
      </c>
      <c r="U46" s="86">
        <v>135</v>
      </c>
      <c r="V46" s="90">
        <v>295</v>
      </c>
      <c r="W46" s="86">
        <v>192</v>
      </c>
      <c r="X46" s="86">
        <v>141</v>
      </c>
      <c r="Y46" s="86">
        <v>333</v>
      </c>
      <c r="Z46" s="88">
        <v>73</v>
      </c>
      <c r="AA46" s="86">
        <v>76</v>
      </c>
      <c r="AB46" s="90">
        <v>149</v>
      </c>
      <c r="AC46" s="86">
        <v>77</v>
      </c>
      <c r="AD46" s="86">
        <v>65</v>
      </c>
      <c r="AE46" s="86">
        <v>142</v>
      </c>
      <c r="AF46" s="88">
        <v>48</v>
      </c>
      <c r="AG46" s="86">
        <v>38</v>
      </c>
      <c r="AH46" s="90">
        <v>86</v>
      </c>
      <c r="AI46" s="86">
        <v>144</v>
      </c>
      <c r="AJ46" s="86">
        <v>143</v>
      </c>
      <c r="AK46" s="86">
        <v>287</v>
      </c>
      <c r="AL46" s="85">
        <f>B46+E46+H46+K46+N46+Q46+T46+W46+Z46+AC46+AF46+AI46</f>
        <v>2118</v>
      </c>
      <c r="AM46" s="90">
        <f>C46+F46+I46+L46+O46+R46+U46+X46+AA46+AD46+AG46+AJ46</f>
        <v>2105</v>
      </c>
      <c r="AN46" s="90">
        <f t="shared" si="3"/>
        <v>4223</v>
      </c>
    </row>
  </sheetData>
  <mergeCells count="26">
    <mergeCell ref="AC29:AD29"/>
    <mergeCell ref="AF29:AG29"/>
    <mergeCell ref="AI29:AJ29"/>
    <mergeCell ref="AL29:AM29"/>
    <mergeCell ref="AL4:AM4"/>
    <mergeCell ref="B29:C29"/>
    <mergeCell ref="E29:F29"/>
    <mergeCell ref="H29:I29"/>
    <mergeCell ref="K29:L29"/>
    <mergeCell ref="N29:O29"/>
    <mergeCell ref="Q29:R29"/>
    <mergeCell ref="T29:U29"/>
    <mergeCell ref="W29:X29"/>
    <mergeCell ref="Z29:AA29"/>
    <mergeCell ref="T4:U4"/>
    <mergeCell ref="W4:X4"/>
    <mergeCell ref="Z4:AA4"/>
    <mergeCell ref="AC4:AD4"/>
    <mergeCell ref="AF4:AG4"/>
    <mergeCell ref="AI4:AJ4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17</v>
      </c>
      <c r="D13" s="5">
        <v>5</v>
      </c>
      <c r="E13" s="6">
        <v>12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2</v>
      </c>
      <c r="F32" s="7"/>
      <c r="H32" s="6">
        <v>1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>
        <v>2</v>
      </c>
      <c r="F33" s="7"/>
      <c r="H33" s="6">
        <v>0</v>
      </c>
      <c r="I33" s="7"/>
      <c r="K33" s="5">
        <v>2</v>
      </c>
    </row>
    <row r="34" spans="1:11" ht="16.5">
      <c r="A34" s="14"/>
      <c r="B34" s="11" t="s">
        <v>36</v>
      </c>
      <c r="C34" s="12"/>
      <c r="D34" s="7"/>
      <c r="E34" s="6">
        <v>4</v>
      </c>
      <c r="F34" s="7"/>
      <c r="H34" s="6">
        <v>1</v>
      </c>
      <c r="I34" s="7"/>
      <c r="K34" s="5">
        <v>3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1</v>
      </c>
      <c r="I42" s="7"/>
      <c r="K42" s="5">
        <v>0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>
        <v>1</v>
      </c>
      <c r="F48" s="7"/>
      <c r="H48" s="6">
        <v>0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2</v>
      </c>
      <c r="F49" s="7"/>
      <c r="H49" s="6">
        <v>0</v>
      </c>
      <c r="I49" s="7"/>
      <c r="K49" s="5">
        <v>2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</v>
      </c>
      <c r="F53" s="7"/>
      <c r="H53" s="6">
        <v>0</v>
      </c>
      <c r="I53" s="7"/>
      <c r="K53" s="5">
        <v>1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</v>
      </c>
      <c r="F58" s="7"/>
      <c r="H58" s="6">
        <v>0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5</v>
      </c>
      <c r="D79" s="5">
        <v>4</v>
      </c>
      <c r="E79" s="6">
        <v>1</v>
      </c>
      <c r="F79" s="7"/>
    </row>
    <row r="80" spans="1:11" ht="16.5">
      <c r="A80" s="4" t="s">
        <v>74</v>
      </c>
      <c r="B80" s="5">
        <v>5</v>
      </c>
      <c r="D80" s="5">
        <v>4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</v>
      </c>
      <c r="D82" s="5">
        <v>0</v>
      </c>
      <c r="E82" s="6">
        <v>1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1</v>
      </c>
      <c r="D103" s="5">
        <v>1</v>
      </c>
      <c r="E103" s="6">
        <v>0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>
        <v>2</v>
      </c>
      <c r="E113" s="6">
        <v>0</v>
      </c>
      <c r="F113" s="7"/>
      <c r="H113" s="6">
        <v>2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>
        <v>1</v>
      </c>
      <c r="E118" s="6">
        <v>0</v>
      </c>
      <c r="F118" s="7"/>
      <c r="H118" s="6">
        <v>1</v>
      </c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0</v>
      </c>
      <c r="E131" s="6">
        <v>1</v>
      </c>
      <c r="F131" s="7"/>
    </row>
    <row r="132" spans="1:6" ht="16.5">
      <c r="A132" s="4" t="s">
        <v>119</v>
      </c>
      <c r="B132" s="5">
        <v>1</v>
      </c>
      <c r="D132" s="5">
        <v>0</v>
      </c>
      <c r="E132" s="6">
        <v>1</v>
      </c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2</v>
      </c>
      <c r="D146" s="5">
        <v>0</v>
      </c>
      <c r="E146" s="6">
        <v>2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23</v>
      </c>
      <c r="D151" s="5">
        <v>8</v>
      </c>
      <c r="E151" s="6">
        <v>15</v>
      </c>
      <c r="F151" s="7"/>
    </row>
    <row r="152" spans="1:6" ht="16.5">
      <c r="A152" s="4" t="s">
        <v>137</v>
      </c>
      <c r="B152" s="5">
        <v>2</v>
      </c>
      <c r="D152" s="5">
        <v>0</v>
      </c>
      <c r="E152" s="6">
        <v>2</v>
      </c>
      <c r="F152" s="7"/>
    </row>
    <row r="153" spans="1:6" ht="16.5">
      <c r="A153" s="4" t="s">
        <v>138</v>
      </c>
      <c r="B153" s="5">
        <v>4</v>
      </c>
      <c r="D153" s="5">
        <v>0</v>
      </c>
      <c r="E153" s="6">
        <v>4</v>
      </c>
      <c r="F153" s="7"/>
    </row>
    <row r="154" spans="1:6" ht="16.5">
      <c r="A154" s="4" t="s">
        <v>139</v>
      </c>
      <c r="B154" s="5">
        <v>75</v>
      </c>
      <c r="D154" s="5">
        <v>46</v>
      </c>
      <c r="E154" s="6">
        <v>29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5</v>
      </c>
      <c r="D156" s="5">
        <v>1</v>
      </c>
      <c r="E156" s="6">
        <v>4</v>
      </c>
      <c r="F156" s="7"/>
    </row>
    <row r="157" spans="1:6" ht="16.5">
      <c r="A157" s="4" t="s">
        <v>142</v>
      </c>
      <c r="B157" s="5">
        <v>6</v>
      </c>
      <c r="D157" s="5">
        <v>0</v>
      </c>
      <c r="E157" s="6">
        <v>6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0</v>
      </c>
      <c r="E161" s="6">
        <v>1</v>
      </c>
      <c r="F161" s="7"/>
    </row>
    <row r="162" spans="1:11" ht="16.5">
      <c r="A162" s="4" t="s">
        <v>147</v>
      </c>
      <c r="B162" s="5">
        <v>5</v>
      </c>
      <c r="D162" s="5">
        <v>3</v>
      </c>
      <c r="E162" s="6">
        <v>2</v>
      </c>
      <c r="F162" s="7"/>
    </row>
    <row r="163" spans="1:11" ht="16.5">
      <c r="A163" s="4" t="s">
        <v>148</v>
      </c>
      <c r="B163" s="5">
        <v>2</v>
      </c>
      <c r="D163" s="5">
        <v>1</v>
      </c>
      <c r="E163" s="6">
        <v>1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56</v>
      </c>
      <c r="F181" s="7"/>
      <c r="H181" s="6">
        <v>40</v>
      </c>
      <c r="I181" s="7"/>
      <c r="K181" s="5">
        <v>16</v>
      </c>
    </row>
    <row r="182" spans="1:11" ht="16.5">
      <c r="A182" s="13"/>
      <c r="B182" s="11" t="s">
        <v>163</v>
      </c>
      <c r="C182" s="12"/>
      <c r="D182" s="7"/>
      <c r="E182" s="6">
        <v>1</v>
      </c>
      <c r="F182" s="7"/>
      <c r="H182" s="6">
        <v>0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7</v>
      </c>
      <c r="F183" s="7"/>
      <c r="H183" s="6">
        <v>1</v>
      </c>
      <c r="I183" s="7"/>
      <c r="K183" s="5">
        <v>6</v>
      </c>
    </row>
    <row r="184" spans="1:11" ht="16.5">
      <c r="A184" s="13"/>
      <c r="B184" s="11" t="s">
        <v>165</v>
      </c>
      <c r="C184" s="12"/>
      <c r="D184" s="7"/>
      <c r="E184" s="6">
        <v>2</v>
      </c>
      <c r="F184" s="7"/>
      <c r="H184" s="6">
        <v>1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6</v>
      </c>
      <c r="F185" s="7"/>
      <c r="H185" s="6">
        <v>2</v>
      </c>
      <c r="I185" s="7"/>
      <c r="K185" s="5">
        <v>4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</v>
      </c>
      <c r="D190" s="5">
        <v>0</v>
      </c>
      <c r="E190" s="6">
        <v>1</v>
      </c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94</v>
      </c>
      <c r="D202" s="5">
        <v>55</v>
      </c>
      <c r="E202" s="6">
        <v>39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>
        <v>27</v>
      </c>
    </row>
    <row r="264" spans="1:6" ht="16.5">
      <c r="A264" s="4" t="s">
        <v>222</v>
      </c>
      <c r="B264" s="5">
        <v>12</v>
      </c>
    </row>
    <row r="265" spans="1:6" ht="16.5">
      <c r="A265" s="4" t="s">
        <v>223</v>
      </c>
      <c r="B265" s="5">
        <v>15</v>
      </c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>
        <v>17</v>
      </c>
    </row>
    <row r="273" spans="1:6" ht="16.5">
      <c r="A273" s="4" t="s">
        <v>226</v>
      </c>
      <c r="B273" s="5">
        <v>6</v>
      </c>
    </row>
    <row r="274" spans="1:6" ht="16.5">
      <c r="A274" s="4" t="s">
        <v>227</v>
      </c>
      <c r="B274" s="5">
        <v>11</v>
      </c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5</v>
      </c>
      <c r="D319" s="5">
        <v>3</v>
      </c>
      <c r="E319" s="6">
        <v>2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>
        <v>3</v>
      </c>
      <c r="D321" s="5">
        <v>0</v>
      </c>
      <c r="E321" s="6">
        <v>3</v>
      </c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12</v>
      </c>
      <c r="D326" s="5">
        <v>5</v>
      </c>
      <c r="E326" s="6">
        <v>7</v>
      </c>
      <c r="F326" s="7"/>
    </row>
    <row r="327" spans="1:6" ht="16.5">
      <c r="A327" s="4" t="s">
        <v>261</v>
      </c>
      <c r="B327" s="5">
        <v>4</v>
      </c>
      <c r="D327" s="5">
        <v>2</v>
      </c>
      <c r="E327" s="6">
        <v>2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8</v>
      </c>
      <c r="D329" s="5">
        <v>6</v>
      </c>
      <c r="E329" s="6">
        <v>2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>
        <v>1</v>
      </c>
      <c r="D331" s="5">
        <v>0</v>
      </c>
      <c r="E331" s="6">
        <v>1</v>
      </c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16</v>
      </c>
      <c r="D13" s="5">
        <v>11</v>
      </c>
      <c r="E13" s="6">
        <v>5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/>
      <c r="F22" s="7"/>
      <c r="H22" s="6"/>
      <c r="I22" s="7"/>
      <c r="K22" s="5">
        <v>0</v>
      </c>
      <c r="M22" s="5">
        <v>1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/>
      <c r="F24" s="7"/>
      <c r="H24" s="6"/>
      <c r="I24" s="7"/>
      <c r="K24" s="5">
        <v>0</v>
      </c>
      <c r="M24" s="5">
        <v>1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/>
      <c r="F25" s="7"/>
      <c r="H25" s="6"/>
      <c r="I25" s="7"/>
      <c r="K25" s="5">
        <v>0</v>
      </c>
      <c r="M25" s="5">
        <v>1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56</v>
      </c>
      <c r="F43" s="7"/>
      <c r="H43" s="6">
        <v>21</v>
      </c>
      <c r="I43" s="7"/>
      <c r="K43" s="5">
        <v>35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9</v>
      </c>
      <c r="F47" s="7"/>
      <c r="H47" s="6">
        <v>5</v>
      </c>
      <c r="I47" s="7"/>
      <c r="K47" s="5">
        <v>4</v>
      </c>
    </row>
    <row r="48" spans="1:11" ht="16.5">
      <c r="A48" s="13"/>
      <c r="B48" s="11" t="s">
        <v>48</v>
      </c>
      <c r="C48" s="12"/>
      <c r="D48" s="7"/>
      <c r="E48" s="6">
        <v>6</v>
      </c>
      <c r="F48" s="7"/>
      <c r="H48" s="6">
        <v>5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3</v>
      </c>
      <c r="F49" s="7"/>
      <c r="H49" s="6">
        <v>0</v>
      </c>
      <c r="I49" s="7"/>
      <c r="K49" s="5">
        <v>3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>
        <v>2</v>
      </c>
      <c r="F59" s="7"/>
      <c r="H59" s="6">
        <v>1</v>
      </c>
      <c r="I59" s="7"/>
      <c r="K59" s="5">
        <v>1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>
        <v>1</v>
      </c>
      <c r="F66" s="7"/>
      <c r="H66" s="6">
        <v>1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1</v>
      </c>
      <c r="F67" s="7"/>
      <c r="H67" s="6">
        <v>1</v>
      </c>
      <c r="I67" s="7"/>
      <c r="K67" s="5">
        <v>0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14</v>
      </c>
      <c r="D79" s="5">
        <v>6</v>
      </c>
      <c r="E79" s="6">
        <v>8</v>
      </c>
      <c r="F79" s="7"/>
    </row>
    <row r="80" spans="1:11" ht="16.5">
      <c r="A80" s="4" t="s">
        <v>74</v>
      </c>
      <c r="B80" s="5">
        <v>14</v>
      </c>
      <c r="D80" s="5">
        <v>6</v>
      </c>
      <c r="E80" s="6">
        <v>8</v>
      </c>
      <c r="F80" s="7"/>
    </row>
    <row r="81" spans="1:6" ht="16.5">
      <c r="A81" s="4" t="s">
        <v>75</v>
      </c>
      <c r="B81" s="5">
        <v>3</v>
      </c>
      <c r="D81" s="5">
        <v>2</v>
      </c>
      <c r="E81" s="6">
        <v>1</v>
      </c>
      <c r="F81" s="7"/>
    </row>
    <row r="82" spans="1:6" ht="16.5">
      <c r="A82" s="4" t="s">
        <v>76</v>
      </c>
      <c r="B82" s="5">
        <v>4</v>
      </c>
      <c r="D82" s="5">
        <v>4</v>
      </c>
      <c r="E82" s="6">
        <v>0</v>
      </c>
      <c r="F82" s="7"/>
    </row>
    <row r="83" spans="1:6" ht="16.5">
      <c r="A83" s="4" t="s">
        <v>77</v>
      </c>
      <c r="B83" s="5">
        <v>3</v>
      </c>
      <c r="D83" s="5">
        <v>3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0</v>
      </c>
      <c r="F112" s="7"/>
      <c r="H112" s="6">
        <v>1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</v>
      </c>
      <c r="D131" s="5">
        <v>1</v>
      </c>
      <c r="E131" s="6">
        <v>0</v>
      </c>
      <c r="F131" s="7"/>
    </row>
    <row r="132" spans="1:6" ht="16.5">
      <c r="A132" s="4" t="s">
        <v>119</v>
      </c>
      <c r="B132" s="5">
        <v>1</v>
      </c>
      <c r="D132" s="5">
        <v>0</v>
      </c>
      <c r="E132" s="6">
        <v>1</v>
      </c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1</v>
      </c>
      <c r="E137" s="6">
        <v>0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2</v>
      </c>
      <c r="D146" s="5">
        <v>1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</v>
      </c>
      <c r="D151" s="5">
        <v>0</v>
      </c>
      <c r="E151" s="6">
        <v>2</v>
      </c>
      <c r="F151" s="7"/>
    </row>
    <row r="152" spans="1:6" ht="16.5">
      <c r="A152" s="4" t="s">
        <v>137</v>
      </c>
      <c r="B152" s="5">
        <v>2</v>
      </c>
      <c r="D152" s="5">
        <v>0</v>
      </c>
      <c r="E152" s="6">
        <v>2</v>
      </c>
      <c r="F152" s="7"/>
    </row>
    <row r="153" spans="1:6" ht="16.5">
      <c r="A153" s="4" t="s">
        <v>138</v>
      </c>
      <c r="B153" s="5">
        <v>2</v>
      </c>
      <c r="D153" s="5">
        <v>0</v>
      </c>
      <c r="E153" s="6">
        <v>2</v>
      </c>
      <c r="F153" s="7"/>
    </row>
    <row r="154" spans="1:6" ht="16.5">
      <c r="A154" s="4" t="s">
        <v>139</v>
      </c>
      <c r="B154" s="5">
        <v>8</v>
      </c>
      <c r="D154" s="5">
        <v>3</v>
      </c>
      <c r="E154" s="6">
        <v>5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</v>
      </c>
      <c r="D156" s="5">
        <v>0</v>
      </c>
      <c r="E156" s="6">
        <v>1</v>
      </c>
      <c r="F156" s="7"/>
    </row>
    <row r="157" spans="1:6" ht="16.5">
      <c r="A157" s="4" t="s">
        <v>142</v>
      </c>
      <c r="B157" s="5">
        <v>1</v>
      </c>
      <c r="D157" s="5">
        <v>0</v>
      </c>
      <c r="E157" s="6">
        <v>1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23</v>
      </c>
      <c r="D162" s="5">
        <v>10</v>
      </c>
      <c r="E162" s="6">
        <v>13</v>
      </c>
      <c r="F162" s="7"/>
    </row>
    <row r="163" spans="1:11" ht="16.5">
      <c r="A163" s="4" t="s">
        <v>148</v>
      </c>
      <c r="B163" s="5">
        <v>37</v>
      </c>
      <c r="D163" s="5">
        <v>13</v>
      </c>
      <c r="E163" s="6">
        <v>24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1</v>
      </c>
      <c r="D172" s="5">
        <v>0</v>
      </c>
      <c r="E172" s="6">
        <v>1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2</v>
      </c>
      <c r="F183" s="7"/>
      <c r="H183" s="6">
        <v>0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31</v>
      </c>
      <c r="D202" s="5">
        <v>26</v>
      </c>
      <c r="E202" s="6">
        <v>5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>
        <v>1</v>
      </c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5</v>
      </c>
      <c r="D326" s="5">
        <v>5</v>
      </c>
      <c r="E326" s="6">
        <v>0</v>
      </c>
      <c r="F326" s="7"/>
    </row>
    <row r="327" spans="1:6" ht="16.5">
      <c r="A327" s="4" t="s">
        <v>261</v>
      </c>
      <c r="B327" s="5">
        <v>6</v>
      </c>
      <c r="D327" s="5">
        <v>5</v>
      </c>
      <c r="E327" s="6">
        <v>1</v>
      </c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</v>
      </c>
      <c r="D13" s="5">
        <v>1</v>
      </c>
      <c r="E13" s="6">
        <v>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61</v>
      </c>
      <c r="E23" s="6">
        <v>47</v>
      </c>
      <c r="F23" s="7"/>
      <c r="H23" s="6">
        <v>14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61</v>
      </c>
      <c r="E24" s="6">
        <v>47</v>
      </c>
      <c r="F24" s="7"/>
      <c r="H24" s="6">
        <v>14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61</v>
      </c>
      <c r="E27" s="6">
        <v>47</v>
      </c>
      <c r="F27" s="7"/>
      <c r="H27" s="6">
        <v>14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5</v>
      </c>
      <c r="F49" s="7"/>
      <c r="H49" s="6">
        <v>5</v>
      </c>
      <c r="I49" s="7"/>
      <c r="K49" s="5">
        <v>0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5</v>
      </c>
      <c r="F53" s="7"/>
      <c r="H53" s="6">
        <v>5</v>
      </c>
      <c r="I53" s="7"/>
      <c r="K53" s="5">
        <v>0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>
        <v>5</v>
      </c>
      <c r="F65" s="7"/>
      <c r="H65" s="6">
        <v>5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</v>
      </c>
      <c r="D73" s="5">
        <v>1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61</v>
      </c>
      <c r="D154" s="5">
        <v>47</v>
      </c>
      <c r="E154" s="6">
        <v>14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61</v>
      </c>
      <c r="F177" s="7"/>
      <c r="H177" s="6">
        <v>47</v>
      </c>
      <c r="I177" s="7"/>
      <c r="K177" s="5">
        <v>14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79</v>
      </c>
      <c r="F185" s="7"/>
      <c r="H185" s="6">
        <v>65</v>
      </c>
      <c r="I185" s="7"/>
      <c r="K185" s="5">
        <v>14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10</v>
      </c>
      <c r="D191" s="5">
        <v>10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2</v>
      </c>
      <c r="D13" s="5">
        <v>1</v>
      </c>
      <c r="E13" s="6">
        <v>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6</v>
      </c>
      <c r="E22" s="6">
        <v>2</v>
      </c>
      <c r="F22" s="7"/>
      <c r="H22" s="6">
        <v>4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6</v>
      </c>
      <c r="E24" s="6">
        <v>2</v>
      </c>
      <c r="F24" s="7"/>
      <c r="H24" s="6">
        <v>4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6</v>
      </c>
      <c r="E25" s="6">
        <v>2</v>
      </c>
      <c r="F25" s="7"/>
      <c r="H25" s="6">
        <v>4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>
        <v>1</v>
      </c>
      <c r="F48" s="7"/>
      <c r="H48" s="6">
        <v>0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3</v>
      </c>
      <c r="F58" s="7"/>
      <c r="H58" s="6">
        <v>1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7</v>
      </c>
      <c r="F59" s="7"/>
      <c r="H59" s="6">
        <v>2</v>
      </c>
      <c r="I59" s="7"/>
      <c r="K59" s="5">
        <v>5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5</v>
      </c>
      <c r="E112" s="6">
        <v>2</v>
      </c>
      <c r="F112" s="7"/>
      <c r="H112" s="6">
        <v>3</v>
      </c>
      <c r="I112" s="7"/>
    </row>
    <row r="113" spans="1:9" ht="16.5">
      <c r="A113" s="4" t="s">
        <v>99</v>
      </c>
      <c r="B113" s="5" t="s">
        <v>25</v>
      </c>
      <c r="D113" s="5">
        <v>4</v>
      </c>
      <c r="E113" s="6">
        <v>0</v>
      </c>
      <c r="F113" s="7"/>
      <c r="H113" s="6">
        <v>4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>
        <v>4</v>
      </c>
      <c r="E117" s="6">
        <v>0</v>
      </c>
      <c r="F117" s="7"/>
      <c r="H117" s="6">
        <v>4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3</v>
      </c>
      <c r="D152" s="5">
        <v>1</v>
      </c>
      <c r="E152" s="6">
        <v>2</v>
      </c>
      <c r="F152" s="7"/>
    </row>
    <row r="153" spans="1:6" ht="16.5">
      <c r="A153" s="4" t="s">
        <v>138</v>
      </c>
      <c r="B153" s="5">
        <v>2</v>
      </c>
      <c r="D153" s="5">
        <v>0</v>
      </c>
      <c r="E153" s="6">
        <v>2</v>
      </c>
      <c r="F153" s="7"/>
    </row>
    <row r="154" spans="1:6" ht="16.5">
      <c r="A154" s="4" t="s">
        <v>139</v>
      </c>
      <c r="B154" s="5">
        <v>6</v>
      </c>
      <c r="D154" s="5">
        <v>1</v>
      </c>
      <c r="E154" s="6">
        <v>5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>
        <v>2</v>
      </c>
      <c r="D158" s="5">
        <v>0</v>
      </c>
      <c r="E158" s="6">
        <v>2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6</v>
      </c>
      <c r="D161" s="5">
        <v>1</v>
      </c>
      <c r="E161" s="6">
        <v>5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4</v>
      </c>
      <c r="F181" s="7"/>
      <c r="H181" s="6">
        <v>1</v>
      </c>
      <c r="I181" s="7"/>
      <c r="K181" s="5">
        <v>3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2</v>
      </c>
      <c r="F183" s="7"/>
      <c r="H183" s="6">
        <v>0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</v>
      </c>
      <c r="D202" s="5">
        <v>0</v>
      </c>
      <c r="E202" s="6">
        <v>1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19</v>
      </c>
      <c r="D13" s="5">
        <v>5</v>
      </c>
      <c r="E13" s="6">
        <v>14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1</v>
      </c>
      <c r="F22" s="7"/>
      <c r="H22" s="6">
        <v>0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39</v>
      </c>
      <c r="E24" s="6">
        <v>1</v>
      </c>
      <c r="F24" s="7"/>
      <c r="H24" s="6">
        <v>0</v>
      </c>
      <c r="I24" s="7"/>
      <c r="K24" s="5"/>
      <c r="M24" s="5"/>
      <c r="N24" s="6"/>
      <c r="O24" s="7"/>
      <c r="P24" s="5"/>
      <c r="Q24" s="5">
        <v>36</v>
      </c>
      <c r="R24" s="5">
        <v>2</v>
      </c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1</v>
      </c>
      <c r="F25" s="7"/>
      <c r="H25" s="6">
        <v>0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8</v>
      </c>
      <c r="F42" s="7"/>
      <c r="H42" s="6">
        <v>6</v>
      </c>
      <c r="I42" s="7"/>
      <c r="K42" s="5">
        <v>2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10</v>
      </c>
      <c r="F47" s="7"/>
      <c r="H47" s="6">
        <v>10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8</v>
      </c>
      <c r="F48" s="7"/>
      <c r="H48" s="6">
        <v>8</v>
      </c>
      <c r="I48" s="7"/>
      <c r="K48" s="5">
        <v>0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>
        <v>2</v>
      </c>
      <c r="F55" s="7"/>
      <c r="H55" s="6">
        <v>0</v>
      </c>
      <c r="I55" s="7"/>
      <c r="K55" s="5">
        <v>2</v>
      </c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20</v>
      </c>
      <c r="F58" s="7"/>
      <c r="H58" s="6">
        <v>17</v>
      </c>
      <c r="I58" s="7"/>
      <c r="K58" s="5">
        <v>3</v>
      </c>
    </row>
    <row r="59" spans="1:11" ht="16.5">
      <c r="A59" s="4" t="s">
        <v>60</v>
      </c>
      <c r="B59" s="11" t="s">
        <v>25</v>
      </c>
      <c r="C59" s="12"/>
      <c r="D59" s="7"/>
      <c r="E59" s="6">
        <v>4</v>
      </c>
      <c r="F59" s="7"/>
      <c r="H59" s="6">
        <v>2</v>
      </c>
      <c r="I59" s="7"/>
      <c r="K59" s="5">
        <v>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33</v>
      </c>
      <c r="D79" s="5">
        <v>30</v>
      </c>
      <c r="E79" s="6">
        <v>3</v>
      </c>
      <c r="F79" s="7"/>
    </row>
    <row r="80" spans="1:11" ht="16.5">
      <c r="A80" s="4" t="s">
        <v>74</v>
      </c>
      <c r="B80" s="5">
        <v>34</v>
      </c>
      <c r="D80" s="5">
        <v>31</v>
      </c>
      <c r="E80" s="6">
        <v>3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8</v>
      </c>
      <c r="D82" s="5">
        <v>6</v>
      </c>
      <c r="E82" s="6">
        <v>2</v>
      </c>
      <c r="F82" s="7"/>
    </row>
    <row r="83" spans="1:6" ht="16.5">
      <c r="A83" s="4" t="s">
        <v>77</v>
      </c>
      <c r="B83" s="5">
        <v>31</v>
      </c>
      <c r="D83" s="5">
        <v>31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1</v>
      </c>
      <c r="F112" s="7"/>
      <c r="H112" s="6">
        <v>0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1</v>
      </c>
      <c r="F113" s="7"/>
      <c r="H113" s="6">
        <v>0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10</v>
      </c>
      <c r="F119" s="7"/>
      <c r="H119" s="6">
        <v>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2</v>
      </c>
      <c r="E131" s="6">
        <v>0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2</v>
      </c>
      <c r="D136" s="5">
        <v>1</v>
      </c>
      <c r="E136" s="6">
        <v>1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>
        <v>1</v>
      </c>
      <c r="D140" s="5">
        <v>0</v>
      </c>
      <c r="E140" s="6">
        <v>1</v>
      </c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44</v>
      </c>
      <c r="D151" s="5">
        <v>40</v>
      </c>
      <c r="E151" s="6">
        <v>4</v>
      </c>
      <c r="F151" s="7"/>
    </row>
    <row r="152" spans="1:6" ht="16.5">
      <c r="A152" s="4" t="s">
        <v>137</v>
      </c>
      <c r="B152" s="5">
        <v>89</v>
      </c>
      <c r="D152" s="5">
        <v>88</v>
      </c>
      <c r="E152" s="6">
        <v>1</v>
      </c>
      <c r="F152" s="7"/>
    </row>
    <row r="153" spans="1:6" ht="16.5">
      <c r="A153" s="4" t="s">
        <v>138</v>
      </c>
      <c r="B153" s="5">
        <v>3</v>
      </c>
      <c r="D153" s="5">
        <v>0</v>
      </c>
      <c r="E153" s="6">
        <v>3</v>
      </c>
      <c r="F153" s="7"/>
    </row>
    <row r="154" spans="1:6" ht="16.5">
      <c r="A154" s="4" t="s">
        <v>139</v>
      </c>
      <c r="B154" s="5">
        <v>65</v>
      </c>
      <c r="D154" s="5">
        <v>17</v>
      </c>
      <c r="E154" s="6">
        <v>48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3</v>
      </c>
      <c r="D156" s="5">
        <v>2</v>
      </c>
      <c r="E156" s="6">
        <v>1</v>
      </c>
      <c r="F156" s="7"/>
    </row>
    <row r="157" spans="1:6" ht="16.5">
      <c r="A157" s="4" t="s">
        <v>142</v>
      </c>
      <c r="B157" s="5">
        <v>54</v>
      </c>
      <c r="D157" s="5">
        <v>50</v>
      </c>
      <c r="E157" s="6">
        <v>4</v>
      </c>
      <c r="F157" s="7"/>
    </row>
    <row r="158" spans="1:6" ht="16.5">
      <c r="A158" s="4" t="s">
        <v>143</v>
      </c>
      <c r="B158" s="5">
        <v>3</v>
      </c>
      <c r="D158" s="5">
        <v>1</v>
      </c>
      <c r="E158" s="6">
        <v>2</v>
      </c>
      <c r="F158" s="7"/>
    </row>
    <row r="159" spans="1:6" ht="16.5">
      <c r="A159" s="4" t="s">
        <v>144</v>
      </c>
      <c r="B159" s="5">
        <v>3</v>
      </c>
      <c r="D159" s="5">
        <v>1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6</v>
      </c>
      <c r="D161" s="5">
        <v>1</v>
      </c>
      <c r="E161" s="6">
        <v>5</v>
      </c>
      <c r="F161" s="7"/>
    </row>
    <row r="162" spans="1:11" ht="16.5">
      <c r="A162" s="4" t="s">
        <v>147</v>
      </c>
      <c r="B162" s="5">
        <v>3</v>
      </c>
      <c r="D162" s="5">
        <v>0</v>
      </c>
      <c r="E162" s="6">
        <v>3</v>
      </c>
      <c r="F162" s="7"/>
    </row>
    <row r="163" spans="1:11" ht="16.5">
      <c r="A163" s="4" t="s">
        <v>148</v>
      </c>
      <c r="B163" s="5">
        <v>14</v>
      </c>
      <c r="D163" s="5">
        <v>5</v>
      </c>
      <c r="E163" s="6">
        <v>9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3</v>
      </c>
      <c r="D171" s="5">
        <v>1</v>
      </c>
      <c r="E171" s="6">
        <v>2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60</v>
      </c>
      <c r="F177" s="7"/>
      <c r="H177" s="6">
        <v>14</v>
      </c>
      <c r="I177" s="7"/>
      <c r="K177" s="5">
        <v>46</v>
      </c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1</v>
      </c>
      <c r="I178" s="7"/>
      <c r="K178" s="5">
        <v>0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4</v>
      </c>
      <c r="F181" s="7"/>
      <c r="H181" s="6">
        <v>2</v>
      </c>
      <c r="I181" s="7"/>
      <c r="K181" s="5">
        <v>2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1</v>
      </c>
      <c r="I183" s="7"/>
      <c r="K183" s="5">
        <v>0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59</v>
      </c>
      <c r="F185" s="7"/>
      <c r="H185" s="6">
        <v>14</v>
      </c>
      <c r="I185" s="7"/>
      <c r="K185" s="5">
        <v>45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58</v>
      </c>
      <c r="D191" s="5">
        <v>54</v>
      </c>
      <c r="E191" s="6">
        <v>4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2</v>
      </c>
      <c r="D316" s="5">
        <v>0</v>
      </c>
      <c r="E316" s="6">
        <v>2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6</v>
      </c>
      <c r="D319" s="5">
        <v>5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</v>
      </c>
      <c r="D326" s="5">
        <v>1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2</v>
      </c>
      <c r="D329" s="5">
        <v>2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10</v>
      </c>
      <c r="D13" s="5">
        <v>4</v>
      </c>
      <c r="E13" s="6">
        <v>6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>
        <v>1</v>
      </c>
      <c r="F48" s="7"/>
      <c r="H48" s="6">
        <v>1</v>
      </c>
      <c r="I48" s="7"/>
      <c r="K48" s="5">
        <v>0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>
        <v>2</v>
      </c>
      <c r="F55" s="7"/>
      <c r="H55" s="6">
        <v>0</v>
      </c>
      <c r="I55" s="7"/>
      <c r="K55" s="5">
        <v>2</v>
      </c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>
        <v>1</v>
      </c>
      <c r="D140" s="5">
        <v>0</v>
      </c>
      <c r="E140" s="6">
        <v>1</v>
      </c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</v>
      </c>
      <c r="D154" s="5">
        <v>0</v>
      </c>
      <c r="E154" s="6">
        <v>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5</v>
      </c>
      <c r="D157" s="5">
        <v>2</v>
      </c>
      <c r="E157" s="6">
        <v>3</v>
      </c>
      <c r="F157" s="7"/>
    </row>
    <row r="158" spans="1:6" ht="16.5">
      <c r="A158" s="4" t="s">
        <v>143</v>
      </c>
      <c r="B158" s="5">
        <v>2</v>
      </c>
      <c r="D158" s="5">
        <v>0</v>
      </c>
      <c r="E158" s="6">
        <v>2</v>
      </c>
      <c r="F158" s="7"/>
    </row>
    <row r="159" spans="1:6" ht="16.5">
      <c r="A159" s="4" t="s">
        <v>144</v>
      </c>
      <c r="B159" s="5">
        <v>2</v>
      </c>
      <c r="D159" s="5">
        <v>0</v>
      </c>
      <c r="E159" s="6">
        <v>2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2</v>
      </c>
      <c r="D161" s="5">
        <v>0</v>
      </c>
      <c r="E161" s="6">
        <v>2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</v>
      </c>
      <c r="F181" s="7"/>
      <c r="H181" s="6">
        <v>0</v>
      </c>
      <c r="I181" s="7"/>
      <c r="K181" s="5">
        <v>1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58</v>
      </c>
      <c r="D191" s="5">
        <v>54</v>
      </c>
      <c r="E191" s="6">
        <v>4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</v>
      </c>
      <c r="D319" s="5">
        <v>2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2</v>
      </c>
      <c r="D329" s="5">
        <v>2</v>
      </c>
      <c r="E329" s="6">
        <v>0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7</v>
      </c>
      <c r="D13" s="5">
        <v>1</v>
      </c>
      <c r="E13" s="6">
        <v>6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38</v>
      </c>
      <c r="E24" s="6"/>
      <c r="F24" s="7"/>
      <c r="H24" s="6"/>
      <c r="I24" s="7"/>
      <c r="K24" s="5"/>
      <c r="M24" s="5"/>
      <c r="N24" s="6"/>
      <c r="O24" s="7"/>
      <c r="P24" s="5"/>
      <c r="Q24" s="5">
        <v>36</v>
      </c>
      <c r="R24" s="5">
        <v>2</v>
      </c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8</v>
      </c>
      <c r="F42" s="7"/>
      <c r="H42" s="6">
        <v>6</v>
      </c>
      <c r="I42" s="7"/>
      <c r="K42" s="5">
        <v>2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10</v>
      </c>
      <c r="F47" s="7"/>
      <c r="H47" s="6">
        <v>10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7</v>
      </c>
      <c r="F48" s="7"/>
      <c r="H48" s="6">
        <v>7</v>
      </c>
      <c r="I48" s="7"/>
      <c r="K48" s="5">
        <v>0</v>
      </c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3</v>
      </c>
      <c r="F58" s="7"/>
      <c r="H58" s="6">
        <v>1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>
        <v>3</v>
      </c>
      <c r="F59" s="7"/>
      <c r="H59" s="6">
        <v>1</v>
      </c>
      <c r="I59" s="7"/>
      <c r="K59" s="5">
        <v>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30</v>
      </c>
      <c r="D79" s="5">
        <v>30</v>
      </c>
      <c r="E79" s="6">
        <v>0</v>
      </c>
      <c r="F79" s="7"/>
    </row>
    <row r="80" spans="1:11" ht="16.5">
      <c r="A80" s="4" t="s">
        <v>74</v>
      </c>
      <c r="B80" s="5">
        <v>31</v>
      </c>
      <c r="D80" s="5">
        <v>31</v>
      </c>
      <c r="E80" s="6">
        <v>0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7</v>
      </c>
      <c r="D82" s="5">
        <v>6</v>
      </c>
      <c r="E82" s="6">
        <v>1</v>
      </c>
      <c r="F82" s="7"/>
    </row>
    <row r="83" spans="1:6" ht="16.5">
      <c r="A83" s="4" t="s">
        <v>77</v>
      </c>
      <c r="B83" s="5">
        <v>31</v>
      </c>
      <c r="D83" s="5">
        <v>31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2</v>
      </c>
      <c r="E131" s="6">
        <v>0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2</v>
      </c>
      <c r="D136" s="5">
        <v>1</v>
      </c>
      <c r="E136" s="6">
        <v>1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>
        <v>1</v>
      </c>
      <c r="D142" s="5">
        <v>0</v>
      </c>
      <c r="E142" s="6">
        <v>1</v>
      </c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44</v>
      </c>
      <c r="D151" s="5">
        <v>40</v>
      </c>
      <c r="E151" s="6">
        <v>4</v>
      </c>
      <c r="F151" s="7"/>
    </row>
    <row r="152" spans="1:6" ht="16.5">
      <c r="A152" s="4" t="s">
        <v>137</v>
      </c>
      <c r="B152" s="5">
        <v>88</v>
      </c>
      <c r="D152" s="5">
        <v>87</v>
      </c>
      <c r="E152" s="6">
        <v>1</v>
      </c>
      <c r="F152" s="7"/>
    </row>
    <row r="153" spans="1:6" ht="16.5">
      <c r="A153" s="4" t="s">
        <v>138</v>
      </c>
      <c r="B153" s="5">
        <v>3</v>
      </c>
      <c r="D153" s="5">
        <v>0</v>
      </c>
      <c r="E153" s="6">
        <v>3</v>
      </c>
      <c r="F153" s="7"/>
    </row>
    <row r="154" spans="1:6" ht="16.5">
      <c r="A154" s="4" t="s">
        <v>139</v>
      </c>
      <c r="B154" s="5">
        <v>61</v>
      </c>
      <c r="D154" s="5">
        <v>15</v>
      </c>
      <c r="E154" s="6">
        <v>46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3</v>
      </c>
      <c r="D156" s="5">
        <v>2</v>
      </c>
      <c r="E156" s="6">
        <v>1</v>
      </c>
      <c r="F156" s="7"/>
    </row>
    <row r="157" spans="1:6" ht="16.5">
      <c r="A157" s="4" t="s">
        <v>142</v>
      </c>
      <c r="B157" s="5">
        <v>49</v>
      </c>
      <c r="D157" s="5">
        <v>48</v>
      </c>
      <c r="E157" s="6">
        <v>1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3</v>
      </c>
      <c r="D161" s="5">
        <v>0</v>
      </c>
      <c r="E161" s="6">
        <v>3</v>
      </c>
      <c r="F161" s="7"/>
    </row>
    <row r="162" spans="1:11" ht="16.5">
      <c r="A162" s="4" t="s">
        <v>147</v>
      </c>
      <c r="B162" s="5">
        <v>3</v>
      </c>
      <c r="D162" s="5">
        <v>0</v>
      </c>
      <c r="E162" s="6">
        <v>3</v>
      </c>
      <c r="F162" s="7"/>
    </row>
    <row r="163" spans="1:11" ht="16.5">
      <c r="A163" s="4" t="s">
        <v>148</v>
      </c>
      <c r="B163" s="5">
        <v>14</v>
      </c>
      <c r="D163" s="5">
        <v>5</v>
      </c>
      <c r="E163" s="6">
        <v>9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60</v>
      </c>
      <c r="F177" s="7"/>
      <c r="H177" s="6">
        <v>14</v>
      </c>
      <c r="I177" s="7"/>
      <c r="K177" s="5">
        <v>46</v>
      </c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1</v>
      </c>
      <c r="I178" s="7"/>
      <c r="K178" s="5">
        <v>0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1</v>
      </c>
      <c r="I183" s="7"/>
      <c r="K183" s="5">
        <v>0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59</v>
      </c>
      <c r="F185" s="7"/>
      <c r="H185" s="6">
        <v>14</v>
      </c>
      <c r="I185" s="7"/>
      <c r="K185" s="5">
        <v>45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2</v>
      </c>
      <c r="D316" s="5">
        <v>0</v>
      </c>
      <c r="E316" s="6">
        <v>2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4</v>
      </c>
      <c r="D319" s="5">
        <v>3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</v>
      </c>
      <c r="D326" s="5">
        <v>1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</v>
      </c>
      <c r="D13" s="5">
        <v>0</v>
      </c>
      <c r="E13" s="6">
        <v>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</v>
      </c>
      <c r="E22" s="6">
        <v>1</v>
      </c>
      <c r="F22" s="7"/>
      <c r="H22" s="6">
        <v>0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6">
        <v>1</v>
      </c>
      <c r="F24" s="7"/>
      <c r="H24" s="6">
        <v>0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</v>
      </c>
      <c r="E25" s="6">
        <v>1</v>
      </c>
      <c r="F25" s="7"/>
      <c r="H25" s="6">
        <v>0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3</v>
      </c>
      <c r="F58" s="7"/>
      <c r="H58" s="6">
        <v>3</v>
      </c>
      <c r="I58" s="7"/>
      <c r="K58" s="5">
        <v>0</v>
      </c>
    </row>
    <row r="59" spans="1:11" ht="16.5">
      <c r="A59" s="4" t="s">
        <v>60</v>
      </c>
      <c r="B59" s="11" t="s">
        <v>25</v>
      </c>
      <c r="C59" s="12"/>
      <c r="D59" s="7"/>
      <c r="E59" s="6">
        <v>1</v>
      </c>
      <c r="F59" s="7"/>
      <c r="H59" s="6">
        <v>1</v>
      </c>
      <c r="I59" s="7"/>
      <c r="K59" s="5">
        <v>0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</v>
      </c>
      <c r="E112" s="6">
        <v>1</v>
      </c>
      <c r="F112" s="7"/>
      <c r="H112" s="6">
        <v>0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1</v>
      </c>
      <c r="F113" s="7"/>
      <c r="H113" s="6">
        <v>0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10</v>
      </c>
      <c r="F119" s="7"/>
      <c r="H119" s="6">
        <v>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1</v>
      </c>
      <c r="D152" s="5">
        <v>1</v>
      </c>
      <c r="E152" s="6">
        <v>0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</v>
      </c>
      <c r="D154" s="5">
        <v>1</v>
      </c>
      <c r="E154" s="6">
        <v>0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>
        <v>1</v>
      </c>
      <c r="D158" s="5">
        <v>1</v>
      </c>
      <c r="E158" s="6">
        <v>0</v>
      </c>
      <c r="F158" s="7"/>
    </row>
    <row r="159" spans="1:6" ht="16.5">
      <c r="A159" s="4" t="s">
        <v>144</v>
      </c>
      <c r="B159" s="5">
        <v>1</v>
      </c>
      <c r="D159" s="5">
        <v>1</v>
      </c>
      <c r="E159" s="6">
        <v>0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1</v>
      </c>
      <c r="E161" s="6">
        <v>0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1</v>
      </c>
      <c r="E171" s="6">
        <v>0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</v>
      </c>
      <c r="F181" s="7"/>
      <c r="H181" s="6">
        <v>1</v>
      </c>
      <c r="I181" s="7"/>
      <c r="K181" s="5">
        <v>0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2025-01-14T13:17:47Z</dcterms:modified>
</cp:coreProperties>
</file>