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A9356455-699E-47E3-8BE0-E1EE29FD7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C21" i="7"/>
  <c r="B21" i="7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E21" i="7" s="1"/>
  <c r="F21" i="7" l="1"/>
  <c r="D36" i="7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F6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<sst xmlns="http://schemas.openxmlformats.org/spreadsheetml/2006/main" count="50" uniqueCount="44">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</sst>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JUNIO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0.24528301886792453</c:v>
                </c:pt>
                <c:pt idx="1">
                  <c:v>0.12962962962962962</c:v>
                </c:pt>
                <c:pt idx="2">
                  <c:v>0.10256410256410256</c:v>
                </c:pt>
                <c:pt idx="3">
                  <c:v>9.5238095238095233E-2</c:v>
                </c:pt>
                <c:pt idx="4">
                  <c:v>0</c:v>
                </c:pt>
                <c:pt idx="5">
                  <c:v>0.14754098360655737</c:v>
                </c:pt>
                <c:pt idx="6">
                  <c:v>0.17195767195767195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1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3441" cy="69881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="145" zoomScaleNormal="145" workbookViewId="0">
      <selection activeCell="D31" sqref="D31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20</v>
      </c>
      <c r="D4" s="48"/>
      <c r="E4" s="49"/>
    </row>
    <row r="5" spans="1:6" x14ac:dyDescent="0.25">
      <c r="A5" s="2" t="s">
        <v>0</v>
      </c>
      <c r="B5" s="3" t="s">
        <v>24</v>
      </c>
      <c r="C5" s="42" t="s">
        <v>21</v>
      </c>
      <c r="D5" s="43" t="s">
        <v>22</v>
      </c>
      <c r="E5" s="44" t="s">
        <v>25</v>
      </c>
      <c r="F5" s="7" t="s">
        <v>26</v>
      </c>
    </row>
    <row r="6" spans="1:6" x14ac:dyDescent="0.25">
      <c r="A6" s="8" t="s">
        <v>3</v>
      </c>
      <c r="B6" s="9">
        <v>224</v>
      </c>
      <c r="C6" s="37">
        <v>39</v>
      </c>
      <c r="D6" s="41">
        <v>6</v>
      </c>
      <c r="E6" s="39">
        <f>C6+D6</f>
        <v>45</v>
      </c>
      <c r="F6" s="10">
        <f>E6/B6</f>
        <v>0.20089285714285715</v>
      </c>
    </row>
    <row r="7" spans="1:6" x14ac:dyDescent="0.25">
      <c r="A7" s="11" t="s">
        <v>9</v>
      </c>
      <c r="B7" s="12">
        <v>143</v>
      </c>
      <c r="C7" s="38">
        <v>33</v>
      </c>
      <c r="D7" s="14">
        <v>4</v>
      </c>
      <c r="E7" s="40">
        <f t="shared" ref="E7:E21" si="0">C7+D7</f>
        <v>37</v>
      </c>
      <c r="F7" s="16">
        <f t="shared" ref="F7:F21" si="1">E7/B7</f>
        <v>0.25874125874125875</v>
      </c>
    </row>
    <row r="8" spans="1:6" x14ac:dyDescent="0.25">
      <c r="A8" s="11" t="s">
        <v>4</v>
      </c>
      <c r="B8" s="12">
        <v>63</v>
      </c>
      <c r="C8" s="38">
        <v>4</v>
      </c>
      <c r="D8" s="14">
        <v>2</v>
      </c>
      <c r="E8" s="40">
        <f t="shared" si="0"/>
        <v>6</v>
      </c>
      <c r="F8" s="16">
        <f t="shared" si="1"/>
        <v>9.5238095238095233E-2</v>
      </c>
    </row>
    <row r="9" spans="1:6" x14ac:dyDescent="0.25">
      <c r="A9" s="11" t="s">
        <v>12</v>
      </c>
      <c r="B9" s="12">
        <v>2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16</v>
      </c>
      <c r="C10" s="38">
        <v>2</v>
      </c>
      <c r="D10" s="14">
        <v>0</v>
      </c>
      <c r="E10" s="40">
        <f t="shared" si="0"/>
        <v>2</v>
      </c>
      <c r="F10" s="16">
        <f t="shared" si="1"/>
        <v>0.125</v>
      </c>
    </row>
    <row r="11" spans="1:6" x14ac:dyDescent="0.25">
      <c r="A11" s="8" t="s">
        <v>6</v>
      </c>
      <c r="B11" s="9">
        <v>54</v>
      </c>
      <c r="C11" s="37">
        <v>5</v>
      </c>
      <c r="D11" s="41">
        <v>2</v>
      </c>
      <c r="E11" s="39">
        <f t="shared" si="0"/>
        <v>7</v>
      </c>
      <c r="F11" s="10">
        <f t="shared" si="1"/>
        <v>0.12962962962962962</v>
      </c>
    </row>
    <row r="12" spans="1:6" x14ac:dyDescent="0.25">
      <c r="A12" s="11" t="s">
        <v>7</v>
      </c>
      <c r="B12" s="12">
        <v>51</v>
      </c>
      <c r="C12" s="38">
        <v>5</v>
      </c>
      <c r="D12" s="14">
        <v>2</v>
      </c>
      <c r="E12" s="40">
        <f t="shared" si="0"/>
        <v>7</v>
      </c>
      <c r="F12" s="16">
        <f t="shared" si="1"/>
        <v>0.13725490196078433</v>
      </c>
    </row>
    <row r="13" spans="1:6" x14ac:dyDescent="0.25">
      <c r="A13" s="11" t="s">
        <v>10</v>
      </c>
      <c r="B13" s="12">
        <v>3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 t="e">
        <f t="shared" si="1"/>
        <v>#DIV/0!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 t="e">
        <f t="shared" si="1"/>
        <v>#DIV/0!</v>
      </c>
    </row>
    <row r="16" spans="1:6" x14ac:dyDescent="0.25">
      <c r="A16" s="8" t="s">
        <v>1</v>
      </c>
      <c r="B16" s="9">
        <v>100</v>
      </c>
      <c r="C16" s="37">
        <v>12</v>
      </c>
      <c r="D16" s="41">
        <v>1</v>
      </c>
      <c r="E16" s="39">
        <f t="shared" si="0"/>
        <v>13</v>
      </c>
      <c r="F16" s="10">
        <f t="shared" si="1"/>
        <v>0.13</v>
      </c>
    </row>
    <row r="17" spans="1:6" x14ac:dyDescent="0.25">
      <c r="A17" s="11" t="s">
        <v>5</v>
      </c>
      <c r="B17" s="12">
        <v>18</v>
      </c>
      <c r="C17" s="38">
        <v>3</v>
      </c>
      <c r="D17" s="14">
        <v>0</v>
      </c>
      <c r="E17" s="40">
        <f t="shared" si="0"/>
        <v>3</v>
      </c>
      <c r="F17" s="16">
        <f t="shared" si="1"/>
        <v>0.16666666666666666</v>
      </c>
    </row>
    <row r="18" spans="1:6" x14ac:dyDescent="0.25">
      <c r="A18" s="11" t="s">
        <v>2</v>
      </c>
      <c r="B18" s="12">
        <v>61</v>
      </c>
      <c r="C18" s="38">
        <v>8</v>
      </c>
      <c r="D18" s="14">
        <v>1</v>
      </c>
      <c r="E18" s="40">
        <f t="shared" si="0"/>
        <v>9</v>
      </c>
      <c r="F18" s="16">
        <f t="shared" si="1"/>
        <v>0.14754098360655737</v>
      </c>
    </row>
    <row r="19" spans="1:6" x14ac:dyDescent="0.25">
      <c r="A19" s="11" t="s">
        <v>15</v>
      </c>
      <c r="B19" s="12">
        <v>8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13</v>
      </c>
      <c r="B20" s="12">
        <v>13</v>
      </c>
      <c r="C20" s="13">
        <v>1</v>
      </c>
      <c r="D20" s="13">
        <v>0</v>
      </c>
      <c r="E20" s="15">
        <f t="shared" si="0"/>
        <v>1</v>
      </c>
      <c r="F20" s="16">
        <f t="shared" si="1"/>
        <v>7.6923076923076927E-2</v>
      </c>
    </row>
    <row r="21" spans="1:6" ht="15.75" thickBot="1" x14ac:dyDescent="0.3">
      <c r="A21" s="17" t="s">
        <v>27</v>
      </c>
      <c r="B21" s="18">
        <f>B6+B11+B16</f>
        <v>378</v>
      </c>
      <c r="C21" s="19">
        <f t="shared" ref="C21:E21" si="2">C6+C11+C16</f>
        <v>56</v>
      </c>
      <c r="D21" s="20">
        <f t="shared" si="2"/>
        <v>9</v>
      </c>
      <c r="E21" s="21">
        <f t="shared" si="2"/>
        <v>65</v>
      </c>
      <c r="F21" s="22">
        <f t="shared" si="1"/>
        <v>0.17195767195767195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0" t="s">
        <v>20</v>
      </c>
      <c r="D29" s="51"/>
      <c r="E29" s="52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159</v>
      </c>
      <c r="C31" s="13">
        <f t="shared" ref="C31:E31" si="3">C7+C10</f>
        <v>35</v>
      </c>
      <c r="D31" s="14">
        <f t="shared" si="3"/>
        <v>4</v>
      </c>
      <c r="E31" s="15">
        <f t="shared" si="3"/>
        <v>39</v>
      </c>
      <c r="F31" s="36">
        <f t="shared" ref="F31:F37" si="4">E31/B31</f>
        <v>0.24528301886792453</v>
      </c>
    </row>
    <row r="32" spans="1:6" ht="15.75" x14ac:dyDescent="0.25">
      <c r="A32" s="27" t="s">
        <v>32</v>
      </c>
      <c r="B32" s="26">
        <f>B11</f>
        <v>54</v>
      </c>
      <c r="C32" s="13">
        <f t="shared" ref="C32:E32" si="5">C11</f>
        <v>5</v>
      </c>
      <c r="D32" s="14">
        <f t="shared" si="5"/>
        <v>2</v>
      </c>
      <c r="E32" s="15">
        <f t="shared" si="5"/>
        <v>7</v>
      </c>
      <c r="F32" s="36">
        <f t="shared" si="4"/>
        <v>0.12962962962962962</v>
      </c>
    </row>
    <row r="33" spans="1:6" ht="15.75" x14ac:dyDescent="0.25">
      <c r="A33" s="25" t="s">
        <v>33</v>
      </c>
      <c r="B33" s="26">
        <f>B17+B19+B20</f>
        <v>39</v>
      </c>
      <c r="C33" s="13">
        <f t="shared" ref="C33:E33" si="6">C17+C19+C20</f>
        <v>4</v>
      </c>
      <c r="D33" s="14">
        <f t="shared" si="6"/>
        <v>0</v>
      </c>
      <c r="E33" s="15">
        <f t="shared" si="6"/>
        <v>4</v>
      </c>
      <c r="F33" s="36">
        <f t="shared" si="4"/>
        <v>0.10256410256410256</v>
      </c>
    </row>
    <row r="34" spans="1:6" ht="15.75" x14ac:dyDescent="0.25">
      <c r="A34" s="27" t="s">
        <v>34</v>
      </c>
      <c r="B34" s="26">
        <f>B8</f>
        <v>63</v>
      </c>
      <c r="C34" s="13">
        <f t="shared" ref="C34:E35" si="7">C8</f>
        <v>4</v>
      </c>
      <c r="D34" s="14">
        <f t="shared" si="7"/>
        <v>2</v>
      </c>
      <c r="E34" s="15">
        <f t="shared" si="7"/>
        <v>6</v>
      </c>
      <c r="F34" s="36">
        <f t="shared" si="4"/>
        <v>9.5238095238095233E-2</v>
      </c>
    </row>
    <row r="35" spans="1:6" ht="15.75" x14ac:dyDescent="0.25">
      <c r="A35" s="27" t="s">
        <v>42</v>
      </c>
      <c r="B35" s="26">
        <f>B9</f>
        <v>2</v>
      </c>
      <c r="C35" s="13">
        <f t="shared" si="7"/>
        <v>0</v>
      </c>
      <c r="D35" s="14">
        <f t="shared" si="7"/>
        <v>0</v>
      </c>
      <c r="E35" s="15">
        <f t="shared" si="7"/>
        <v>0</v>
      </c>
      <c r="F35" s="36">
        <f t="shared" si="4"/>
        <v>0</v>
      </c>
    </row>
    <row r="36" spans="1:6" ht="15.75" x14ac:dyDescent="0.25">
      <c r="A36" s="27" t="s">
        <v>35</v>
      </c>
      <c r="B36" s="26">
        <f>B18</f>
        <v>61</v>
      </c>
      <c r="C36" s="13">
        <f t="shared" ref="C36:E36" si="8">C18</f>
        <v>8</v>
      </c>
      <c r="D36" s="14">
        <f t="shared" si="8"/>
        <v>1</v>
      </c>
      <c r="E36" s="15">
        <f t="shared" si="8"/>
        <v>9</v>
      </c>
      <c r="F36" s="36">
        <f t="shared" si="4"/>
        <v>0.14754098360655737</v>
      </c>
    </row>
    <row r="37" spans="1:6" ht="15.75" thickBot="1" x14ac:dyDescent="0.3">
      <c r="A37" s="28" t="s">
        <v>27</v>
      </c>
      <c r="B37" s="29">
        <f>SUM(B31:B36)</f>
        <v>378</v>
      </c>
      <c r="C37" s="30">
        <f t="shared" ref="C37:E37" si="9">SUM(C31:C36)</f>
        <v>56</v>
      </c>
      <c r="D37" s="31">
        <f t="shared" si="9"/>
        <v>9</v>
      </c>
      <c r="E37" s="21">
        <f t="shared" si="9"/>
        <v>65</v>
      </c>
      <c r="F37" s="36">
        <f t="shared" si="4"/>
        <v>0.17195767195767195</v>
      </c>
    </row>
    <row r="40" spans="1:6" ht="15.75" x14ac:dyDescent="0.25">
      <c r="A40" s="53" t="s">
        <v>36</v>
      </c>
      <c r="B40" s="54"/>
      <c r="C40" s="54"/>
    </row>
    <row r="41" spans="1:6" ht="15.75" x14ac:dyDescent="0.25">
      <c r="A41" s="55" t="s">
        <v>37</v>
      </c>
      <c r="B41" s="56"/>
      <c r="C41" s="56"/>
    </row>
    <row r="42" spans="1:6" ht="15.75" x14ac:dyDescent="0.25">
      <c r="A42" s="57" t="s">
        <v>38</v>
      </c>
      <c r="B42" s="58"/>
      <c r="C42" s="58"/>
    </row>
    <row r="43" spans="1:6" ht="15.75" x14ac:dyDescent="0.25">
      <c r="A43" s="45" t="s">
        <v>39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2024-07-15T17:01:31Z</dcterms:modified>
</cp:coreProperties>
</file>