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_REPORTES\2024\PLANIFICACION\"/>
    </mc:Choice>
  </mc:AlternateContent>
  <xr:revisionPtr revIDLastSave="0" documentId="13_ncr:1_{A9AAFFE9-2855-43FE-9444-633DFC780788}" xr6:coauthVersionLast="47" xr6:coauthVersionMax="47" xr10:uidLastSave="{00000000-0000-0000-0000-000000000000}"/>
  <bookViews>
    <workbookView xWindow="-120" yWindow="-120" windowWidth="29040" windowHeight="15840" tabRatio="818" activeTab="15" xr2:uid="{00000000-000D-0000-FFFF-FFFF00000000}"/>
  </bookViews>
  <sheets>
    <sheet name="MRAI" sheetId="1" r:id="rId1"/>
    <sheet name="AI" sheetId="2" r:id="rId2"/>
    <sheet name="MAT" sheetId="3" r:id="rId3"/>
    <sheet name="MEJ" sheetId="4" r:id="rId4"/>
    <sheet name="VL" sheetId="5" r:id="rId5"/>
    <sheet name="MRPUN" sheetId="6" r:id="rId6"/>
    <sheet name="CUR" sheetId="7" r:id="rId7"/>
    <sheet name="PUN" sheetId="8" r:id="rId8"/>
    <sheet name="ENS" sheetId="9" r:id="rId9"/>
    <sheet name="ARE" sheetId="10" r:id="rId10"/>
    <sheet name="MRCOCA" sheetId="11" r:id="rId11"/>
    <sheet name="COCA" sheetId="12" r:id="rId12"/>
    <sheet name="FIS" sheetId="13" r:id="rId13"/>
    <sheet name="TOR" sheetId="14" r:id="rId14"/>
    <sheet name="PAS" sheetId="15" r:id="rId15"/>
    <sheet name="RED" sheetId="16" r:id="rId16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Y34" i="16" l="1"/>
  <c r="BX34" i="16"/>
  <c r="BY32" i="16"/>
  <c r="BX32" i="16"/>
  <c r="BY27" i="16"/>
  <c r="BX27" i="16"/>
  <c r="BY25" i="16"/>
  <c r="BX25" i="16"/>
  <c r="BY23" i="16"/>
  <c r="BX23" i="16"/>
  <c r="BY21" i="16"/>
  <c r="BX21" i="16"/>
  <c r="BY19" i="16"/>
  <c r="BX19" i="16"/>
  <c r="BY17" i="16"/>
  <c r="BX17" i="16"/>
  <c r="BY15" i="16"/>
  <c r="BY39" i="16" s="1"/>
  <c r="BX15" i="16"/>
  <c r="BX39" i="16" s="1"/>
  <c r="BY34" i="15"/>
  <c r="BX34" i="15"/>
  <c r="BY32" i="15"/>
  <c r="BX32" i="15"/>
  <c r="BY27" i="15"/>
  <c r="BX27" i="15"/>
  <c r="BY25" i="15"/>
  <c r="BY39" i="15" s="1"/>
  <c r="BX25" i="15"/>
  <c r="BY23" i="15"/>
  <c r="BX23" i="15"/>
  <c r="BY21" i="15"/>
  <c r="BX21" i="15"/>
  <c r="BY19" i="15"/>
  <c r="BX19" i="15"/>
  <c r="BY17" i="15"/>
  <c r="BX17" i="15"/>
  <c r="BX39" i="15" s="1"/>
  <c r="BY15" i="15"/>
  <c r="BX15" i="15"/>
  <c r="BY39" i="14"/>
  <c r="BY34" i="14"/>
  <c r="BX34" i="14"/>
  <c r="BY32" i="14"/>
  <c r="BX32" i="14"/>
  <c r="BY27" i="14"/>
  <c r="BX27" i="14"/>
  <c r="BY25" i="14"/>
  <c r="BX25" i="14"/>
  <c r="BY23" i="14"/>
  <c r="BX23" i="14"/>
  <c r="BY21" i="14"/>
  <c r="BX21" i="14"/>
  <c r="BY19" i="14"/>
  <c r="BX19" i="14"/>
  <c r="BY17" i="14"/>
  <c r="BX17" i="14"/>
  <c r="BX39" i="14" s="1"/>
  <c r="BY15" i="14"/>
  <c r="BX15" i="14"/>
  <c r="BY39" i="13"/>
  <c r="BY34" i="13"/>
  <c r="BX34" i="13"/>
  <c r="BY32" i="13"/>
  <c r="BX32" i="13"/>
  <c r="BY27" i="13"/>
  <c r="BX27" i="13"/>
  <c r="BY25" i="13"/>
  <c r="BX25" i="13"/>
  <c r="BY23" i="13"/>
  <c r="BX23" i="13"/>
  <c r="BY21" i="13"/>
  <c r="BX21" i="13"/>
  <c r="BY19" i="13"/>
  <c r="BX19" i="13"/>
  <c r="BY17" i="13"/>
  <c r="BX17" i="13"/>
  <c r="BX39" i="13" s="1"/>
  <c r="BY15" i="13"/>
  <c r="BX15" i="13"/>
  <c r="BY34" i="12"/>
  <c r="BX34" i="12"/>
  <c r="BY32" i="12"/>
  <c r="BX32" i="12"/>
  <c r="BY27" i="12"/>
  <c r="BX27" i="12"/>
  <c r="BY25" i="12"/>
  <c r="BX25" i="12"/>
  <c r="BY23" i="12"/>
  <c r="BX23" i="12"/>
  <c r="BY21" i="12"/>
  <c r="BX21" i="12"/>
  <c r="BY19" i="12"/>
  <c r="BX19" i="12"/>
  <c r="BY17" i="12"/>
  <c r="BY39" i="12" s="1"/>
  <c r="BX17" i="12"/>
  <c r="BX39" i="12" s="1"/>
  <c r="BY15" i="12"/>
  <c r="BX15" i="12"/>
  <c r="BY34" i="11"/>
  <c r="BX34" i="11"/>
  <c r="BY32" i="11"/>
  <c r="BX32" i="11"/>
  <c r="BY27" i="11"/>
  <c r="BX27" i="11"/>
  <c r="BY25" i="11"/>
  <c r="BX25" i="11"/>
  <c r="BY23" i="11"/>
  <c r="BX23" i="11"/>
  <c r="BY21" i="11"/>
  <c r="BX21" i="11"/>
  <c r="BY19" i="11"/>
  <c r="BX19" i="11"/>
  <c r="BY17" i="11"/>
  <c r="BX17" i="11"/>
  <c r="BY15" i="11"/>
  <c r="BY39" i="11" s="1"/>
  <c r="BX15" i="11"/>
  <c r="BX39" i="11" s="1"/>
  <c r="BY34" i="10"/>
  <c r="BX34" i="10"/>
  <c r="BY32" i="10"/>
  <c r="BX32" i="10"/>
  <c r="BY27" i="10"/>
  <c r="BX27" i="10"/>
  <c r="BY25" i="10"/>
  <c r="BX25" i="10"/>
  <c r="BY23" i="10"/>
  <c r="BX23" i="10"/>
  <c r="BY21" i="10"/>
  <c r="BX21" i="10"/>
  <c r="BY19" i="10"/>
  <c r="BX19" i="10"/>
  <c r="BY17" i="10"/>
  <c r="BX17" i="10"/>
  <c r="BY15" i="10"/>
  <c r="BY39" i="10" s="1"/>
  <c r="BX15" i="10"/>
  <c r="BX39" i="10" s="1"/>
  <c r="BY34" i="9"/>
  <c r="BX34" i="9"/>
  <c r="BY32" i="9"/>
  <c r="BX32" i="9"/>
  <c r="BY27" i="9"/>
  <c r="BX27" i="9"/>
  <c r="BY25" i="9"/>
  <c r="BX25" i="9"/>
  <c r="BY23" i="9"/>
  <c r="BX23" i="9"/>
  <c r="BY21" i="9"/>
  <c r="BX21" i="9"/>
  <c r="BY19" i="9"/>
  <c r="BX19" i="9"/>
  <c r="BY17" i="9"/>
  <c r="BY39" i="9" s="1"/>
  <c r="BX17" i="9"/>
  <c r="BX39" i="9" s="1"/>
  <c r="BY15" i="9"/>
  <c r="BX15" i="9"/>
  <c r="BY34" i="8"/>
  <c r="BX34" i="8"/>
  <c r="BY32" i="8"/>
  <c r="BX32" i="8"/>
  <c r="BY27" i="8"/>
  <c r="BX27" i="8"/>
  <c r="BY25" i="8"/>
  <c r="BX25" i="8"/>
  <c r="BY23" i="8"/>
  <c r="BX23" i="8"/>
  <c r="BY21" i="8"/>
  <c r="BX21" i="8"/>
  <c r="BY19" i="8"/>
  <c r="BX19" i="8"/>
  <c r="BY17" i="8"/>
  <c r="BX17" i="8"/>
  <c r="BY15" i="8"/>
  <c r="BY39" i="8" s="1"/>
  <c r="BX15" i="8"/>
  <c r="BX39" i="8" s="1"/>
  <c r="BY34" i="7"/>
  <c r="BX34" i="7"/>
  <c r="BY32" i="7"/>
  <c r="BX32" i="7"/>
  <c r="BY27" i="7"/>
  <c r="BX27" i="7"/>
  <c r="BY25" i="7"/>
  <c r="BX25" i="7"/>
  <c r="BY23" i="7"/>
  <c r="BX23" i="7"/>
  <c r="BY21" i="7"/>
  <c r="BX21" i="7"/>
  <c r="BY19" i="7"/>
  <c r="BX19" i="7"/>
  <c r="BY17" i="7"/>
  <c r="BX17" i="7"/>
  <c r="BY15" i="7"/>
  <c r="BY39" i="7" s="1"/>
  <c r="BX15" i="7"/>
  <c r="BX39" i="7" s="1"/>
  <c r="BY34" i="6"/>
  <c r="BX34" i="6"/>
  <c r="BY32" i="6"/>
  <c r="BX32" i="6"/>
  <c r="BY27" i="6"/>
  <c r="BX27" i="6"/>
  <c r="BY25" i="6"/>
  <c r="BX25" i="6"/>
  <c r="BY23" i="6"/>
  <c r="BX23" i="6"/>
  <c r="BY21" i="6"/>
  <c r="BX21" i="6"/>
  <c r="BY19" i="6"/>
  <c r="BX19" i="6"/>
  <c r="BY17" i="6"/>
  <c r="BX17" i="6"/>
  <c r="BY15" i="6"/>
  <c r="BY39" i="6" s="1"/>
  <c r="BX15" i="6"/>
  <c r="BX39" i="6" s="1"/>
  <c r="BY34" i="5"/>
  <c r="BX34" i="5"/>
  <c r="BY32" i="5"/>
  <c r="BX32" i="5"/>
  <c r="BY27" i="5"/>
  <c r="BX27" i="5"/>
  <c r="BY25" i="5"/>
  <c r="BX25" i="5"/>
  <c r="BY23" i="5"/>
  <c r="BX23" i="5"/>
  <c r="BY21" i="5"/>
  <c r="BX21" i="5"/>
  <c r="BY19" i="5"/>
  <c r="BX19" i="5"/>
  <c r="BY17" i="5"/>
  <c r="BX17" i="5"/>
  <c r="BY15" i="5"/>
  <c r="BY39" i="5" s="1"/>
  <c r="BX15" i="5"/>
  <c r="BX39" i="5" s="1"/>
  <c r="BY34" i="4"/>
  <c r="BX34" i="4"/>
  <c r="BY32" i="4"/>
  <c r="BX32" i="4"/>
  <c r="BY27" i="4"/>
  <c r="BX27" i="4"/>
  <c r="BY25" i="4"/>
  <c r="BX25" i="4"/>
  <c r="BY23" i="4"/>
  <c r="BX23" i="4"/>
  <c r="BY21" i="4"/>
  <c r="BX21" i="4"/>
  <c r="BY19" i="4"/>
  <c r="BX19" i="4"/>
  <c r="BY17" i="4"/>
  <c r="BX17" i="4"/>
  <c r="BY15" i="4"/>
  <c r="BY39" i="4" s="1"/>
  <c r="BX15" i="4"/>
  <c r="BX39" i="4" s="1"/>
  <c r="BY39" i="3"/>
  <c r="BY34" i="3"/>
  <c r="BX34" i="3"/>
  <c r="BY32" i="3"/>
  <c r="BX32" i="3"/>
  <c r="BY27" i="3"/>
  <c r="BX27" i="3"/>
  <c r="BY25" i="3"/>
  <c r="BX25" i="3"/>
  <c r="BY23" i="3"/>
  <c r="BX23" i="3"/>
  <c r="BY21" i="3"/>
  <c r="BX21" i="3"/>
  <c r="BY19" i="3"/>
  <c r="BX19" i="3"/>
  <c r="BY17" i="3"/>
  <c r="BX17" i="3"/>
  <c r="BY15" i="3"/>
  <c r="BX15" i="3"/>
  <c r="BX39" i="3" s="1"/>
  <c r="BY34" i="2"/>
  <c r="BX34" i="2"/>
  <c r="BY32" i="2"/>
  <c r="BX32" i="2"/>
  <c r="BY27" i="2"/>
  <c r="BX27" i="2"/>
  <c r="BY25" i="2"/>
  <c r="BX25" i="2"/>
  <c r="BY23" i="2"/>
  <c r="BX23" i="2"/>
  <c r="BY21" i="2"/>
  <c r="BX21" i="2"/>
  <c r="BY19" i="2"/>
  <c r="BX19" i="2"/>
  <c r="BY17" i="2"/>
  <c r="BX17" i="2"/>
  <c r="BY15" i="2"/>
  <c r="BY39" i="2" s="1"/>
  <c r="BX15" i="2"/>
  <c r="BX39" i="2" s="1"/>
  <c r="BY34" i="1"/>
  <c r="BX34" i="1"/>
  <c r="BY32" i="1"/>
  <c r="BX32" i="1"/>
  <c r="BY27" i="1"/>
  <c r="BX27" i="1"/>
  <c r="BY25" i="1"/>
  <c r="BX25" i="1"/>
  <c r="BY23" i="1"/>
  <c r="BX23" i="1"/>
  <c r="BY21" i="1"/>
  <c r="BX21" i="1"/>
  <c r="BY19" i="1"/>
  <c r="BX19" i="1"/>
  <c r="BY17" i="1"/>
  <c r="BX17" i="1"/>
  <c r="BY15" i="1"/>
  <c r="BY39" i="1" s="1"/>
  <c r="BX15" i="1"/>
  <c r="BX39" i="1" s="1"/>
</calcChain>
</file>

<file path=xl/sharedStrings.xml><?xml version="1.0" encoding="utf-8"?>
<sst xmlns="http://schemas.openxmlformats.org/spreadsheetml/2006/main" count="4320" uniqueCount="128">
  <si>
    <t>REPORTE MENSUAL DE ACTIVIDADES DE PLANIFICACIÓN FAMILIAR</t>
  </si>
  <si>
    <t>Periodo:                Junio - 2024</t>
  </si>
  <si>
    <t>Diresa/Red/M.Red/EE.SS: AREQUIPA/ISLAY/ALTO INCLAN/I-4 - 000001444 - CENTRO DE SALUD ALTO INCLAN</t>
  </si>
  <si>
    <t>METODO</t>
  </si>
  <si>
    <t>Tipo de Usuaria</t>
  </si>
  <si>
    <t>TOTAL</t>
  </si>
  <si>
    <t>12 a - 17 a</t>
  </si>
  <si>
    <t>18 a - 29 a</t>
  </si>
  <si>
    <t>30 a - 59 a</t>
  </si>
  <si>
    <t>&gt; 60 a</t>
  </si>
  <si>
    <t>NUEVAS</t>
  </si>
  <si>
    <t>CONTINUADORAS</t>
  </si>
  <si>
    <t>A</t>
  </si>
  <si>
    <t>I</t>
  </si>
  <si>
    <t>DIU</t>
  </si>
  <si>
    <t>HORMONAL</t>
  </si>
  <si>
    <t>ORAL COMBINADO</t>
  </si>
  <si>
    <t>INYECTABLE TRIMESTRAL</t>
  </si>
  <si>
    <t>INYECTABLE MENSUAL</t>
  </si>
  <si>
    <t>IMPLANTE</t>
  </si>
  <si>
    <t>BARRERA</t>
  </si>
  <si>
    <t>CONDON MASCULINO</t>
  </si>
  <si>
    <t>CONDON FEMENINO</t>
  </si>
  <si>
    <t>AQV FEMENINO</t>
  </si>
  <si>
    <t>-----------------------</t>
  </si>
  <si>
    <t>AQV MASCULINO</t>
  </si>
  <si>
    <t>MELA</t>
  </si>
  <si>
    <t>ABSTINENCIA PERIODICA</t>
  </si>
  <si>
    <t>BILLINGS</t>
  </si>
  <si>
    <t>RITMO</t>
  </si>
  <si>
    <t>DIAS FIJO</t>
  </si>
  <si>
    <t>Usuaria Captada para PF</t>
  </si>
  <si>
    <t>Embarazo por Falla de Método</t>
  </si>
  <si>
    <t>Total</t>
  </si>
  <si>
    <t>KIT COMPLETO</t>
  </si>
  <si>
    <t>ANTICONCEPCIÓN ORAL DE EMERGENCIA/PROGESTAGENO</t>
  </si>
  <si>
    <t>Total General</t>
  </si>
  <si>
    <t>Victimas de Violacion Sexual</t>
  </si>
  <si>
    <t>ANTICONCEPCIÓN POST EVENTO OBSTÉTRICO</t>
  </si>
  <si>
    <t>00 a - 11 a</t>
  </si>
  <si>
    <t>60 a+</t>
  </si>
  <si>
    <t>SESION EDUCATIVA</t>
  </si>
  <si>
    <t>ATENCION PRE CONCEPCIONAL</t>
  </si>
  <si>
    <t>OTROS PROCEDIMIENTOS</t>
  </si>
  <si>
    <t>N°</t>
  </si>
  <si>
    <t>CESÁREA</t>
  </si>
  <si>
    <t>POST ABORTO</t>
  </si>
  <si>
    <t>POST PARTO</t>
  </si>
  <si>
    <t>N° Personas</t>
  </si>
  <si>
    <t>1° ATENCION PRE CONCEPCIONAL</t>
  </si>
  <si>
    <t>2° ATENCION PRE CONCEPCIONAL</t>
  </si>
  <si>
    <t>REMOCION DE DIU</t>
  </si>
  <si>
    <t>REMOCION DE IMPLANTE</t>
  </si>
  <si>
    <t>ORIENTACION/CONSEJERIA</t>
  </si>
  <si>
    <t>PF PAP</t>
  </si>
  <si>
    <t>F</t>
  </si>
  <si>
    <t>M</t>
  </si>
  <si>
    <t>Nº de mujeres que se realiza PAP</t>
  </si>
  <si>
    <t>GENERAL P.F.</t>
  </si>
  <si>
    <t>Nº de mujeres con algún MAC y VIH que se realiza PAP</t>
  </si>
  <si>
    <t>AQV</t>
  </si>
  <si>
    <t>Nº de mujeres con algún MAC y VIH que se realiza examen de mama</t>
  </si>
  <si>
    <t>ANTICONCEPCION DE EMERGENCIA</t>
  </si>
  <si>
    <t>SALUD SEXUAL Y REPRODUCTIVA</t>
  </si>
  <si>
    <t>TAMIZAJE DE VBG</t>
  </si>
  <si>
    <t>TAMIZAJE DE VBG POSITIVO</t>
  </si>
  <si>
    <t>TAMIZAJE PRUEBA RAPIDA</t>
  </si>
  <si>
    <t>REACTIVA</t>
  </si>
  <si>
    <t>MEF que reciben Orientación / Consejería PRE TEST para VIH</t>
  </si>
  <si>
    <t>MEF que reciben Orientación / Consejería POST TEST  para VIH</t>
  </si>
  <si>
    <t>Nº de MEF con MAC que reciben Tamizaje con Prueba Rapida para VIH</t>
  </si>
  <si>
    <t>Nº de MEF con AOE x VSX que reciben Tamizaje con Prueba Rapida para VIH</t>
  </si>
  <si>
    <t>Nº de MEF con AOE x VSX que reciben Tamizaje con Prueba Rapida para SIFILIS</t>
  </si>
  <si>
    <t>Nº de MEF con AOE x VSX que reciben Tamizaje con Prueba Rapida para HEPATITIS</t>
  </si>
  <si>
    <t>Nº de MEF con APC que reciben Tamizaje con Prueba Rapida para VIH</t>
  </si>
  <si>
    <t>Nº de MEF con APC que reciben Tamizaje con Prueba Rapida para SIFILIS</t>
  </si>
  <si>
    <t>Nº de MEF con APC que reciben Tamizaje con Prueba Rapida para HEPATITIS</t>
  </si>
  <si>
    <t>Nº Mujeres con VIH con algún MAC</t>
  </si>
  <si>
    <t>EFECTOS SECUNDARIOS/COMPLICACIONES POR MÉTODO ANTICONCEPTIVO</t>
  </si>
  <si>
    <t>Anticonceptivos Orales Combinados (AOC)</t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</si>
  <si>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Amenorrea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</si>
  <si>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Náuseas, vómitos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</si>
  <si>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Cefalea persistente</t>
    </r>
  </si>
  <si>
    <t>Anticonceptivos Hormonales Combinados de Depósito: Inyectable Combinado</t>
  </si>
  <si>
    <t>Inyectables solo de Progestina</t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</si>
  <si>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Sangrado infrecuente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</si>
  <si>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Sangrado frecuente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</si>
  <si>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Sangrado prolongado</t>
    </r>
  </si>
  <si>
    <t>Implantes solo de Progestina</t>
  </si>
  <si>
    <t>Dispositivo Intrauterino (DIU)</t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</si>
  <si>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Dismenorrea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</si>
  <si>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Expulsión de DIU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</si>
  <si>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Sangrado frecuente asociado a DIU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</si>
  <si>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DIU en cavidad abdomnal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</si>
  <si>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DIU extraviado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</si>
  <si>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Complicación de DIU con perforación uterina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</si>
  <si>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Dolor pélvico asociado a DIU</t>
    </r>
  </si>
  <si>
    <t>Anticoncepción Quirúrgica Voluntaria Femenina</t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</si>
  <si>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Lesiones de la Vejiga o del Intestino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</si>
  <si>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Sangrado superficial (en los bordes de la piel o nivel subcutáneo)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</si>
  <si>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Dolor en la incisión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</si>
  <si>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Hematoma subcutáneo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</si>
  <si>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Infección de Herida operatoria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</si>
  <si>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Fiebre postoperatoria</t>
    </r>
  </si>
  <si>
    <t>Anticoncepción Quirúrgica Voluntaria Masculino</t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</si>
  <si>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Inflamación severa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</si>
  <si>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Equimosis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</si>
  <si>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Hematoma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</si>
  <si>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Infección de la herida operatoria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</si>
  <si>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Granuloma a nivel de la herida</t>
    </r>
  </si>
  <si>
    <t>Diresa/Red/M.Red/EE.SS: AREQUIPA/ISLAY/ALTO INCLAN/I-3 - 000001443 - CENTRO DE SALUD MATARANI</t>
  </si>
  <si>
    <t>Diresa/Red/M.Red/EE.SS: AREQUIPA/ISLAY/ALTO INCLAN/I-2 - 000001448 - PUESTO DE SALUD MEJIA</t>
  </si>
  <si>
    <t>Diresa/Red/M.Red/EE.SS: AREQUIPA/ISLAY/ALTO INCLAN/I-2 - 000001447 - PUESTO DE SALUD VILLA LOURDES</t>
  </si>
  <si>
    <t>Diresa/Red/M.Red/EE.SS: AREQUIPA/ISLAY/LA PUNTA/I-3 - 000001449 - CENTRO DE SALUD LA CURVA</t>
  </si>
  <si>
    <t>Diresa/Red/M.Red/EE.SS: AREQUIPA/ISLAY/LA PUNTA/I-3 - 000001446 - CENTRO DE SALUD LA PUNTA</t>
  </si>
  <si>
    <t>Diresa/Red/M.Red/EE.SS: AREQUIPA/ISLAY/LA PUNTA/I-2 - 000001450 - PUESTO DE SALUD ALTO ENSENADA</t>
  </si>
  <si>
    <t>Diresa/Red/M.Red/EE.SS: AREQUIPA/ISLAY/LA PUNTA/I-2 - 000001451 - PUESTO DE SALUD EL ARENAL</t>
  </si>
  <si>
    <t>Diresa/Red/M.Red/EE.SS: AREQUIPA/ISLAY/COCACHACRA/I-3 - 000001445 - CENTRO DE SALUD COCACHACRA</t>
  </si>
  <si>
    <t>Diresa/Red/M.Red/EE.SS: AREQUIPA/ISLAY/COCACHACRA/I-2 - 000001452 - PUESTO DE SALUD EL FISCAL</t>
  </si>
  <si>
    <t>Diresa/Red/M.Red/EE.SS: AREQUIPA/ISLAY/COCACHACRA/I-1 - 000001453 - PUESTO DE SALUD EL TORO</t>
  </si>
  <si>
    <t>Diresa/Red/M.Red/EE.SS: AREQUIPA/ISLAY/COCACHACRA/I-2 - 000001454 - PUESTO DE SALUD LA PASCANA</t>
  </si>
  <si>
    <t>Diresa/Red/M.Red/EE.SS: AREQUIPA/ISLAY/ALTO INCLAN/TODOS LOS EE.SS</t>
  </si>
  <si>
    <t>Diresa/Red/M.Red/EE.SS: AREQUIPA/ISLAY/LA PUNTA/TODOS LOS EE.SS</t>
  </si>
  <si>
    <t>Diresa/Red/M.Red/EE.SS: AREQUIPA/ISLAY/COCACHACRA/TODOS LOS EE.SS</t>
  </si>
  <si>
    <t>Diresa/Red/M.Red/EE.SS: AREQUIPA/ISLAY/TODAS LAS MICRO REDES/TODOS LOS EE.SS</t>
  </si>
  <si>
    <t>PAREJAS</t>
  </si>
  <si>
    <t>PROT.</t>
  </si>
  <si>
    <t>PROT. ADOLESC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</si>
</sst>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1"/>
      <color theme="1"/>
      <name val="Calibri"/>
      <family val="2"/>
      <scheme val="minor"/>
    </font>
    <font>
      <sz val="11"/>
      <name val="Calibri"/>
    </font>
    <font>
      <b/>
      <sz val="16"/>
      <color rgb="FF000000"/>
      <name val="Arial"/>
    </font>
    <font>
      <sz val="10"/>
      <color rgb="FF000000"/>
      <name val="Arial"/>
    </font>
    <font>
      <sz val="10"/>
      <color rgb="FFFFFFFF"/>
      <name val="Tahoma"/>
    </font>
    <font>
      <sz val="9"/>
      <color rgb="FFFFFFFF"/>
      <name val="Tahoma"/>
    </font>
    <font>
      <sz val="9"/>
      <color rgb="FF000000"/>
      <name val="Tahoma"/>
    </font>
    <font>
      <sz val="10"/>
      <color rgb="FF000000"/>
      <name val="Microsoft Sans Serif"/>
    </font>
    <font>
      <b/>
      <sz val="11"/>
      <color rgb="FF000000"/>
      <name val="ARIAL"/>
    </font>
    <font>
      <sz val="10"/>
      <color rgb="FFFFFFFF"/>
      <name val="Segoe UI"/>
    </font>
    <font>
      <sz val="8"/>
      <color rgb="FFFFFFFF"/>
      <name val="Tahoma"/>
    </font>
    <font>
      <sz val="10"/>
      <color rgb="FF000000"/>
      <name val="Tahoma"/>
    </font>
    <font>
      <b/>
      <sz val="9"/>
      <color rgb="FF000000"/>
      <name val="Tahoma"/>
    </font>
    <font>
      <b/>
      <sz val="10"/>
      <color rgb="FF000000"/>
      <name val="Microsoft Sans Serif"/>
    </font>
    <font>
      <sz val="11"/>
      <name val="Calibri"/>
      <family val="2"/>
    </font>
    <font>
      <b/>
      <sz val="11"/>
      <name val="Calibri"/>
      <family val="2"/>
    </font>
    <font>
      <sz val="9"/>
      <color rgb="FF000000"/>
      <name val="Tahoma"/>
      <family val="2"/>
    </font>
    <font>
      <sz val="10"/>
      <color rgb="FF000000"/>
      <name val="Microsoft Sans Serif"/>
      <family val="2"/>
    </font>
  </fonts>
  <fills count="5">
    <fill>
      <patternFill patternType="none"/>
    </fill>
    <fill>
      <patternFill patternType="gray125"/>
    </fill>
    <fill>
      <patternFill patternType="solid">
        <fgColor rgb="FF395EE1"/>
        <bgColor rgb="FF395EE1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FFEBEF"/>
      </left>
      <right style="thin">
        <color rgb="FFFFEBEF"/>
      </right>
      <top style="thin">
        <color rgb="FFFFEBEF"/>
      </top>
      <bottom style="thin">
        <color rgb="FFFFEBEF"/>
      </bottom>
      <diagonal/>
    </border>
    <border>
      <left/>
      <right/>
      <top style="thin">
        <color rgb="FFFFEBEF"/>
      </top>
      <bottom style="thin">
        <color rgb="FFFFEBEF"/>
      </bottom>
      <diagonal/>
    </border>
    <border>
      <left/>
      <right style="thin">
        <color rgb="FFFFEBEF"/>
      </right>
      <top style="thin">
        <color rgb="FFFFEBEF"/>
      </top>
      <bottom style="thin">
        <color rgb="FFFFEBEF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/>
    <xf numFmtId="0" fontId="6" fillId="0" borderId="1" xfId="0" applyFont="1" applyBorder="1" applyAlignment="1">
      <alignment horizontal="center" vertical="top" wrapText="1" readingOrder="1"/>
    </xf>
    <xf numFmtId="0" fontId="4" fillId="2" borderId="1" xfId="0" applyFont="1" applyFill="1" applyBorder="1" applyAlignment="1">
      <alignment vertical="center" wrapText="1" readingOrder="1"/>
    </xf>
    <xf numFmtId="0" fontId="4" fillId="2" borderId="1" xfId="0" applyFont="1" applyFill="1" applyBorder="1" applyAlignment="1">
      <alignment horizontal="right" vertical="center" wrapText="1" readingOrder="1"/>
    </xf>
    <xf numFmtId="0" fontId="11" fillId="0" borderId="1" xfId="0" applyFont="1" applyBorder="1" applyAlignment="1">
      <alignment vertical="center" wrapText="1" readingOrder="1"/>
    </xf>
    <xf numFmtId="0" fontId="7" fillId="0" borderId="1" xfId="0" applyFont="1" applyBorder="1" applyAlignment="1">
      <alignment vertical="center" wrapText="1" readingOrder="1"/>
    </xf>
    <xf numFmtId="0" fontId="7" fillId="0" borderId="1" xfId="0" applyFont="1" applyBorder="1" applyAlignment="1">
      <alignment horizontal="right" vertical="center" wrapText="1" readingOrder="1"/>
    </xf>
    <xf numFmtId="0" fontId="7" fillId="0" borderId="1" xfId="0" applyFont="1" applyBorder="1" applyAlignment="1">
      <alignment vertical="top" wrapText="1" readingOrder="1"/>
    </xf>
    <xf numFmtId="0" fontId="5" fillId="0" borderId="1" xfId="0" applyFont="1" applyBorder="1" applyAlignment="1">
      <alignment vertical="center" wrapText="1" readingOrder="1"/>
    </xf>
    <xf numFmtId="0" fontId="1" fillId="0" borderId="4" xfId="0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7" fillId="0" borderId="1" xfId="0" applyFont="1" applyBorder="1" applyAlignment="1">
      <alignment vertical="top" wrapText="1" readingOrder="1"/>
    </xf>
    <xf numFmtId="0" fontId="12" fillId="0" borderId="13" xfId="0" applyFont="1" applyBorder="1" applyAlignment="1">
      <alignment vertical="top" wrapText="1" readingOrder="1"/>
    </xf>
    <xf numFmtId="0" fontId="1" fillId="0" borderId="14" xfId="0" applyFont="1" applyBorder="1" applyAlignment="1">
      <alignment vertical="top" wrapText="1"/>
    </xf>
    <xf numFmtId="0" fontId="1" fillId="0" borderId="15" xfId="0" applyFont="1" applyBorder="1" applyAlignment="1">
      <alignment vertical="top" wrapText="1"/>
    </xf>
    <xf numFmtId="0" fontId="13" fillId="0" borderId="1" xfId="0" applyFont="1" applyBorder="1" applyAlignment="1">
      <alignment vertical="top" wrapText="1" readingOrder="1"/>
    </xf>
    <xf numFmtId="0" fontId="4" fillId="2" borderId="1" xfId="0" applyFont="1" applyFill="1" applyBorder="1" applyAlignment="1">
      <alignment horizontal="center" vertical="center" wrapText="1" readingOrder="1"/>
    </xf>
    <xf numFmtId="0" fontId="7" fillId="0" borderId="1" xfId="0" applyFont="1" applyBorder="1" applyAlignment="1">
      <alignment horizontal="right" vertical="center" wrapText="1" readingOrder="1"/>
    </xf>
    <xf numFmtId="0" fontId="8" fillId="0" borderId="0" xfId="0" applyFont="1" applyAlignment="1">
      <alignment vertical="top" wrapText="1" readingOrder="1"/>
    </xf>
    <xf numFmtId="0" fontId="1" fillId="0" borderId="0" xfId="0" applyFont="1"/>
    <xf numFmtId="0" fontId="6" fillId="0" borderId="1" xfId="0" applyFont="1" applyBorder="1" applyAlignment="1">
      <alignment vertical="center" wrapText="1" readingOrder="1"/>
    </xf>
    <xf numFmtId="0" fontId="10" fillId="2" borderId="1" xfId="0" applyFont="1" applyFill="1" applyBorder="1" applyAlignment="1">
      <alignment horizontal="center" vertical="center" wrapText="1" readingOrder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2" borderId="6" xfId="0" applyFont="1" applyFill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6" fillId="0" borderId="1" xfId="0" applyFont="1" applyBorder="1" applyAlignment="1">
      <alignment horizontal="left" vertical="center" wrapText="1" readingOrder="1"/>
    </xf>
    <xf numFmtId="0" fontId="7" fillId="0" borderId="1" xfId="0" applyFont="1" applyBorder="1" applyAlignment="1">
      <alignment vertical="center" wrapText="1" readingOrder="1"/>
    </xf>
    <xf numFmtId="0" fontId="6" fillId="0" borderId="1" xfId="0" applyFont="1" applyBorder="1" applyAlignment="1">
      <alignment vertical="top" wrapText="1" readingOrder="1"/>
    </xf>
    <xf numFmtId="0" fontId="5" fillId="2" borderId="1" xfId="0" applyFont="1" applyFill="1" applyBorder="1" applyAlignment="1">
      <alignment horizontal="center"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1" fillId="0" borderId="9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6" fillId="0" borderId="1" xfId="0" applyFont="1" applyBorder="1" applyAlignment="1">
      <alignment horizontal="center" vertical="center" wrapText="1" readingOrder="1"/>
    </xf>
    <xf numFmtId="0" fontId="11" fillId="0" borderId="1" xfId="0" applyFont="1" applyBorder="1" applyAlignment="1">
      <alignment vertical="center" wrapText="1" readingOrder="1"/>
    </xf>
    <xf numFmtId="0" fontId="12" fillId="0" borderId="1" xfId="0" applyFont="1" applyBorder="1" applyAlignment="1">
      <alignment horizontal="left" vertical="center" wrapText="1" readingOrder="1"/>
    </xf>
    <xf numFmtId="0" fontId="1" fillId="2" borderId="9" xfId="0" applyFont="1" applyFill="1" applyBorder="1" applyAlignment="1">
      <alignment vertical="top" wrapText="1"/>
    </xf>
    <xf numFmtId="0" fontId="9" fillId="2" borderId="1" xfId="0" applyFont="1" applyFill="1" applyBorder="1" applyAlignment="1">
      <alignment horizontal="center" vertical="center" wrapText="1" readingOrder="1"/>
    </xf>
    <xf numFmtId="0" fontId="1" fillId="2" borderId="11" xfId="0" applyFont="1" applyFill="1" applyBorder="1" applyAlignment="1">
      <alignment vertical="top" wrapText="1"/>
    </xf>
    <xf numFmtId="0" fontId="1" fillId="0" borderId="12" xfId="0" applyFont="1" applyBorder="1" applyAlignment="1">
      <alignment vertical="top" wrapText="1"/>
    </xf>
    <xf numFmtId="0" fontId="1" fillId="2" borderId="10" xfId="0" applyFont="1" applyFill="1" applyBorder="1" applyAlignment="1">
      <alignment vertical="top" wrapText="1"/>
    </xf>
    <xf numFmtId="0" fontId="1" fillId="0" borderId="11" xfId="0" applyFont="1" applyBorder="1" applyAlignment="1">
      <alignment vertical="top" wrapText="1"/>
    </xf>
    <xf numFmtId="0" fontId="6" fillId="0" borderId="1" xfId="0" applyFont="1" applyBorder="1" applyAlignment="1">
      <alignment horizontal="center" vertical="top" wrapText="1" readingOrder="1"/>
    </xf>
    <xf numFmtId="0" fontId="1" fillId="0" borderId="10" xfId="0" applyFont="1" applyBorder="1" applyAlignment="1">
      <alignment vertical="top" wrapText="1"/>
    </xf>
    <xf numFmtId="0" fontId="2" fillId="0" borderId="0" xfId="0" applyFont="1" applyAlignment="1">
      <alignment horizontal="center" vertical="top" wrapText="1" readingOrder="1"/>
    </xf>
    <xf numFmtId="0" fontId="3" fillId="0" borderId="0" xfId="0" applyFont="1" applyAlignment="1">
      <alignment vertical="top" wrapText="1" readingOrder="1"/>
    </xf>
    <xf numFmtId="0" fontId="14" fillId="0" borderId="0" xfId="0" applyFont="1"/>
    <xf numFmtId="0" fontId="14" fillId="3" borderId="0" xfId="0" applyFont="1" applyFill="1"/>
    <xf numFmtId="0" fontId="14" fillId="4" borderId="0" xfId="0" applyFont="1" applyFill="1"/>
    <xf numFmtId="0" fontId="15" fillId="3" borderId="0" xfId="0" applyFont="1" applyFill="1"/>
    <xf numFmtId="0" fontId="16" fillId="0" borderId="1" xfId="0" applyFont="1" applyBorder="1" applyAlignment="1">
      <alignment horizontal="center" vertical="center" wrapText="1" readingOrder="1"/>
    </xf>
    <xf numFmtId="0" fontId="14" fillId="0" borderId="3" xfId="0" applyFont="1" applyBorder="1" applyAlignment="1">
      <alignment vertical="top" wrapText="1"/>
    </xf>
    <xf numFmtId="0" fontId="14" fillId="0" borderId="6" xfId="0" applyFont="1" applyBorder="1" applyAlignment="1">
      <alignment vertical="top" wrapText="1"/>
    </xf>
    <xf numFmtId="0" fontId="14" fillId="0" borderId="8" xfId="0" applyFont="1" applyBorder="1" applyAlignment="1">
      <alignment vertical="top" wrapText="1"/>
    </xf>
    <xf numFmtId="0" fontId="17" fillId="0" borderId="1" xfId="0" applyFont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EFCBB5-12EF-4043-9F23-1B110977201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03D0C16-B9F1-4789-8D44-F34059B7AD44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A4CD38C-CAA0-4E7B-9267-3FB39578B66D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596E036-1A13-4591-9338-389CF3C44DF9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ACC0C50-C17F-4429-8C71-C2D6B44F73C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25065AE-9AF5-4823-9CC1-26A571E35A9B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FA3FE01-E888-4588-BF8D-541FD8B3211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0C65CA6-93FA-4E04-8F67-76BC028CD19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F7E4831-BEE2-4262-82A2-87CE32DB7164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F238B94-13DD-47EB-ADBB-DD209B01ED6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7B4BB09-8ACD-4943-AE31-FD1DE369B04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86403C4-D6DA-43D6-BB0F-0A04F5CFA29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29A990-01BC-4810-A93B-886A2788399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F2A08763-1451-4C90-B227-3EE0A91FAA7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C68B557-69C5-416B-9D03-3FBAEBF5E78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FEBF2BB-0710-4B4C-BF11-9A105EE2345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4C1B5F3-DB7C-445B-A01D-AF2167F4ED4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5" tint="0.59999389629810485"/>
  </sheetPr>
  <dimension ref="A1:CC162"/>
  <sheetViews>
    <sheetView workbookViewId="0">
      <selection activeCell="BX1" sqref="BX1:BY1048576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121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178</v>
      </c>
      <c r="J12" s="10"/>
      <c r="K12" s="10"/>
      <c r="L12" s="10"/>
      <c r="M12" s="10"/>
      <c r="N12" s="11"/>
      <c r="O12" s="18">
        <v>140</v>
      </c>
      <c r="P12" s="10"/>
      <c r="Q12" s="10"/>
      <c r="R12" s="10"/>
      <c r="S12" s="10"/>
      <c r="T12" s="11"/>
      <c r="U12" s="18">
        <v>2</v>
      </c>
      <c r="V12" s="10"/>
      <c r="W12" s="10"/>
      <c r="X12" s="10"/>
      <c r="Y12" s="10"/>
      <c r="Z12" s="10"/>
      <c r="AA12" s="10"/>
      <c r="AB12" s="10"/>
      <c r="AC12" s="11"/>
      <c r="AD12" s="18">
        <v>1</v>
      </c>
      <c r="AE12" s="10"/>
      <c r="AF12" s="10"/>
      <c r="AG12" s="10"/>
      <c r="AH12" s="10"/>
      <c r="AI12" s="10"/>
      <c r="AJ12" s="10"/>
      <c r="AK12" s="10"/>
      <c r="AL12" s="11"/>
      <c r="AM12" s="18">
        <v>113</v>
      </c>
      <c r="AN12" s="10"/>
      <c r="AO12" s="10"/>
      <c r="AP12" s="10"/>
      <c r="AQ12" s="10"/>
      <c r="AR12" s="10"/>
      <c r="AS12" s="11"/>
      <c r="AT12" s="18">
        <v>69</v>
      </c>
      <c r="AU12" s="10"/>
      <c r="AV12" s="10"/>
      <c r="AW12" s="10"/>
      <c r="AX12" s="10"/>
      <c r="AY12" s="10"/>
      <c r="AZ12" s="10"/>
      <c r="BA12" s="10"/>
      <c r="BB12" s="11"/>
      <c r="BC12" s="18">
        <v>63</v>
      </c>
      <c r="BD12" s="10"/>
      <c r="BE12" s="10"/>
      <c r="BF12" s="10"/>
      <c r="BG12" s="10"/>
      <c r="BH12" s="10"/>
      <c r="BI12" s="11"/>
      <c r="BJ12" s="18">
        <v>69</v>
      </c>
      <c r="BK12" s="10"/>
      <c r="BL12" s="10"/>
      <c r="BM12" s="11"/>
      <c r="BN12" s="18"/>
      <c r="BO12" s="10"/>
      <c r="BP12" s="11"/>
      <c r="BQ12" s="18">
        <v>1</v>
      </c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882</v>
      </c>
      <c r="J13" s="10"/>
      <c r="K13" s="10"/>
      <c r="L13" s="10"/>
      <c r="M13" s="10"/>
      <c r="N13" s="11"/>
      <c r="O13" s="18">
        <v>793</v>
      </c>
      <c r="P13" s="10"/>
      <c r="Q13" s="10"/>
      <c r="R13" s="10"/>
      <c r="S13" s="10"/>
      <c r="T13" s="11"/>
      <c r="U13" s="18">
        <v>11</v>
      </c>
      <c r="V13" s="10"/>
      <c r="W13" s="10"/>
      <c r="X13" s="10"/>
      <c r="Y13" s="10"/>
      <c r="Z13" s="10"/>
      <c r="AA13" s="10"/>
      <c r="AB13" s="10"/>
      <c r="AC13" s="11"/>
      <c r="AD13" s="18">
        <v>1</v>
      </c>
      <c r="AE13" s="10"/>
      <c r="AF13" s="10"/>
      <c r="AG13" s="10"/>
      <c r="AH13" s="10"/>
      <c r="AI13" s="10"/>
      <c r="AJ13" s="10"/>
      <c r="AK13" s="10"/>
      <c r="AL13" s="11"/>
      <c r="AM13" s="18">
        <v>629</v>
      </c>
      <c r="AN13" s="10"/>
      <c r="AO13" s="10"/>
      <c r="AP13" s="10"/>
      <c r="AQ13" s="10"/>
      <c r="AR13" s="10"/>
      <c r="AS13" s="11"/>
      <c r="AT13" s="18">
        <v>259</v>
      </c>
      <c r="AU13" s="10"/>
      <c r="AV13" s="10"/>
      <c r="AW13" s="10"/>
      <c r="AX13" s="10"/>
      <c r="AY13" s="10"/>
      <c r="AZ13" s="10"/>
      <c r="BA13" s="10"/>
      <c r="BB13" s="11"/>
      <c r="BC13" s="18">
        <v>242</v>
      </c>
      <c r="BD13" s="10"/>
      <c r="BE13" s="10"/>
      <c r="BF13" s="10"/>
      <c r="BG13" s="10"/>
      <c r="BH13" s="10"/>
      <c r="BI13" s="11"/>
      <c r="BJ13" s="18">
        <v>503</v>
      </c>
      <c r="BK13" s="10"/>
      <c r="BL13" s="10"/>
      <c r="BM13" s="11"/>
      <c r="BN13" s="18"/>
      <c r="BO13" s="10"/>
      <c r="BP13" s="11"/>
      <c r="BQ13" s="18">
        <v>30</v>
      </c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>
        <v>3</v>
      </c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>
        <v>1</v>
      </c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>
        <v>2</v>
      </c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>
        <v>3</v>
      </c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>
        <v>1</v>
      </c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>
        <v>2</v>
      </c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3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27</v>
      </c>
      <c r="J16" s="10"/>
      <c r="K16" s="10"/>
      <c r="L16" s="10"/>
      <c r="M16" s="10"/>
      <c r="N16" s="11"/>
      <c r="O16" s="18">
        <v>19</v>
      </c>
      <c r="P16" s="10"/>
      <c r="Q16" s="10"/>
      <c r="R16" s="10"/>
      <c r="S16" s="10"/>
      <c r="T16" s="11"/>
      <c r="U16" s="18">
        <v>1</v>
      </c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>
        <v>15</v>
      </c>
      <c r="AN16" s="10"/>
      <c r="AO16" s="10"/>
      <c r="AP16" s="10"/>
      <c r="AQ16" s="10"/>
      <c r="AR16" s="10"/>
      <c r="AS16" s="11"/>
      <c r="AT16" s="18">
        <v>8</v>
      </c>
      <c r="AU16" s="10"/>
      <c r="AV16" s="10"/>
      <c r="AW16" s="10"/>
      <c r="AX16" s="10"/>
      <c r="AY16" s="10"/>
      <c r="AZ16" s="10"/>
      <c r="BA16" s="10"/>
      <c r="BB16" s="11"/>
      <c r="BC16" s="18">
        <v>11</v>
      </c>
      <c r="BD16" s="10"/>
      <c r="BE16" s="10"/>
      <c r="BF16" s="10"/>
      <c r="BG16" s="10"/>
      <c r="BH16" s="10"/>
      <c r="BI16" s="11"/>
      <c r="BJ16" s="18">
        <v>11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39</v>
      </c>
      <c r="J17" s="10"/>
      <c r="K17" s="10"/>
      <c r="L17" s="10"/>
      <c r="M17" s="10"/>
      <c r="N17" s="11"/>
      <c r="O17" s="18">
        <v>74</v>
      </c>
      <c r="P17" s="10"/>
      <c r="Q17" s="10"/>
      <c r="R17" s="10"/>
      <c r="S17" s="10"/>
      <c r="T17" s="11"/>
      <c r="U17" s="18">
        <v>1</v>
      </c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>
        <v>18</v>
      </c>
      <c r="AN17" s="10"/>
      <c r="AO17" s="10"/>
      <c r="AP17" s="10"/>
      <c r="AQ17" s="10"/>
      <c r="AR17" s="10"/>
      <c r="AS17" s="11"/>
      <c r="AT17" s="18">
        <v>30</v>
      </c>
      <c r="AU17" s="10"/>
      <c r="AV17" s="10"/>
      <c r="AW17" s="10"/>
      <c r="AX17" s="10"/>
      <c r="AY17" s="10"/>
      <c r="AZ17" s="10"/>
      <c r="BA17" s="10"/>
      <c r="BB17" s="11"/>
      <c r="BC17" s="18">
        <v>20</v>
      </c>
      <c r="BD17" s="10"/>
      <c r="BE17" s="10"/>
      <c r="BF17" s="10"/>
      <c r="BG17" s="10"/>
      <c r="BH17" s="10"/>
      <c r="BI17" s="11"/>
      <c r="BJ17" s="18">
        <v>44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9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33</v>
      </c>
      <c r="J18" s="10"/>
      <c r="K18" s="10"/>
      <c r="L18" s="10"/>
      <c r="M18" s="10"/>
      <c r="N18" s="11"/>
      <c r="O18" s="18">
        <v>41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>
        <v>19</v>
      </c>
      <c r="AN18" s="10"/>
      <c r="AO18" s="10"/>
      <c r="AP18" s="10"/>
      <c r="AQ18" s="10"/>
      <c r="AR18" s="10"/>
      <c r="AS18" s="11"/>
      <c r="AT18" s="18">
        <v>18</v>
      </c>
      <c r="AU18" s="10"/>
      <c r="AV18" s="10"/>
      <c r="AW18" s="10"/>
      <c r="AX18" s="10"/>
      <c r="AY18" s="10"/>
      <c r="AZ18" s="10"/>
      <c r="BA18" s="10"/>
      <c r="BB18" s="11"/>
      <c r="BC18" s="18">
        <v>14</v>
      </c>
      <c r="BD18" s="10"/>
      <c r="BE18" s="10"/>
      <c r="BF18" s="10"/>
      <c r="BG18" s="10"/>
      <c r="BH18" s="10"/>
      <c r="BI18" s="11"/>
      <c r="BJ18" s="18">
        <v>23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33</v>
      </c>
      <c r="J19" s="10"/>
      <c r="K19" s="10"/>
      <c r="L19" s="10"/>
      <c r="M19" s="10"/>
      <c r="N19" s="11"/>
      <c r="O19" s="18">
        <v>40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>
        <v>19</v>
      </c>
      <c r="AN19" s="10"/>
      <c r="AO19" s="10"/>
      <c r="AP19" s="10"/>
      <c r="AQ19" s="10"/>
      <c r="AR19" s="10"/>
      <c r="AS19" s="11"/>
      <c r="AT19" s="18">
        <v>18</v>
      </c>
      <c r="AU19" s="10"/>
      <c r="AV19" s="10"/>
      <c r="AW19" s="10"/>
      <c r="AX19" s="10"/>
      <c r="AY19" s="10"/>
      <c r="AZ19" s="10"/>
      <c r="BA19" s="10"/>
      <c r="BB19" s="11"/>
      <c r="BC19" s="18">
        <v>14</v>
      </c>
      <c r="BD19" s="10"/>
      <c r="BE19" s="10"/>
      <c r="BF19" s="10"/>
      <c r="BG19" s="10"/>
      <c r="BH19" s="10"/>
      <c r="BI19" s="11"/>
      <c r="BJ19" s="18">
        <v>22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18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30</v>
      </c>
      <c r="J20" s="10"/>
      <c r="K20" s="10"/>
      <c r="L20" s="10"/>
      <c r="M20" s="10"/>
      <c r="N20" s="11"/>
      <c r="O20" s="18">
        <v>49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>
        <v>1</v>
      </c>
      <c r="AE20" s="10"/>
      <c r="AF20" s="10"/>
      <c r="AG20" s="10"/>
      <c r="AH20" s="10"/>
      <c r="AI20" s="10"/>
      <c r="AJ20" s="10"/>
      <c r="AK20" s="10"/>
      <c r="AL20" s="11"/>
      <c r="AM20" s="18">
        <v>18</v>
      </c>
      <c r="AN20" s="10"/>
      <c r="AO20" s="10"/>
      <c r="AP20" s="10"/>
      <c r="AQ20" s="10"/>
      <c r="AR20" s="10"/>
      <c r="AS20" s="11"/>
      <c r="AT20" s="18">
        <v>31</v>
      </c>
      <c r="AU20" s="10"/>
      <c r="AV20" s="10"/>
      <c r="AW20" s="10"/>
      <c r="AX20" s="10"/>
      <c r="AY20" s="10"/>
      <c r="AZ20" s="10"/>
      <c r="BA20" s="10"/>
      <c r="BB20" s="11"/>
      <c r="BC20" s="18">
        <v>12</v>
      </c>
      <c r="BD20" s="10"/>
      <c r="BE20" s="10"/>
      <c r="BF20" s="10"/>
      <c r="BG20" s="10"/>
      <c r="BH20" s="10"/>
      <c r="BI20" s="11"/>
      <c r="BJ20" s="18">
        <v>17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30</v>
      </c>
      <c r="J21" s="10"/>
      <c r="K21" s="10"/>
      <c r="L21" s="10"/>
      <c r="M21" s="10"/>
      <c r="N21" s="11"/>
      <c r="O21" s="18">
        <v>49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>
        <v>1</v>
      </c>
      <c r="AE21" s="10"/>
      <c r="AF21" s="10"/>
      <c r="AG21" s="10"/>
      <c r="AH21" s="10"/>
      <c r="AI21" s="10"/>
      <c r="AJ21" s="10"/>
      <c r="AK21" s="10"/>
      <c r="AL21" s="11"/>
      <c r="AM21" s="18">
        <v>18</v>
      </c>
      <c r="AN21" s="10"/>
      <c r="AO21" s="10"/>
      <c r="AP21" s="10"/>
      <c r="AQ21" s="10"/>
      <c r="AR21" s="10"/>
      <c r="AS21" s="11"/>
      <c r="AT21" s="18">
        <v>31</v>
      </c>
      <c r="AU21" s="10"/>
      <c r="AV21" s="10"/>
      <c r="AW21" s="10"/>
      <c r="AX21" s="10"/>
      <c r="AY21" s="10"/>
      <c r="AZ21" s="10"/>
      <c r="BA21" s="10"/>
      <c r="BB21" s="11"/>
      <c r="BC21" s="18">
        <v>12</v>
      </c>
      <c r="BD21" s="10"/>
      <c r="BE21" s="10"/>
      <c r="BF21" s="10"/>
      <c r="BG21" s="10"/>
      <c r="BH21" s="10"/>
      <c r="BI21" s="11"/>
      <c r="BJ21" s="18">
        <v>17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7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8</v>
      </c>
      <c r="J22" s="10"/>
      <c r="K22" s="10"/>
      <c r="L22" s="10"/>
      <c r="M22" s="10"/>
      <c r="N22" s="11"/>
      <c r="O22" s="18">
        <v>8</v>
      </c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>
        <v>4</v>
      </c>
      <c r="AN22" s="10"/>
      <c r="AO22" s="10"/>
      <c r="AP22" s="10"/>
      <c r="AQ22" s="10"/>
      <c r="AR22" s="10"/>
      <c r="AS22" s="11"/>
      <c r="AT22" s="18">
        <v>5</v>
      </c>
      <c r="AU22" s="10"/>
      <c r="AV22" s="10"/>
      <c r="AW22" s="10"/>
      <c r="AX22" s="10"/>
      <c r="AY22" s="10"/>
      <c r="AZ22" s="10"/>
      <c r="BA22" s="10"/>
      <c r="BB22" s="11"/>
      <c r="BC22" s="18">
        <v>4</v>
      </c>
      <c r="BD22" s="10"/>
      <c r="BE22" s="10"/>
      <c r="BF22" s="10"/>
      <c r="BG22" s="10"/>
      <c r="BH22" s="10"/>
      <c r="BI22" s="11"/>
      <c r="BJ22" s="18">
        <v>3</v>
      </c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7</v>
      </c>
      <c r="J23" s="10"/>
      <c r="K23" s="10"/>
      <c r="L23" s="10"/>
      <c r="M23" s="10"/>
      <c r="N23" s="11"/>
      <c r="O23" s="18">
        <v>0</v>
      </c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>
        <v>3</v>
      </c>
      <c r="AN23" s="10"/>
      <c r="AO23" s="10"/>
      <c r="AP23" s="10"/>
      <c r="AQ23" s="10"/>
      <c r="AR23" s="10"/>
      <c r="AS23" s="11"/>
      <c r="AT23" s="18">
        <v>0</v>
      </c>
      <c r="AU23" s="10"/>
      <c r="AV23" s="10"/>
      <c r="AW23" s="10"/>
      <c r="AX23" s="10"/>
      <c r="AY23" s="10"/>
      <c r="AZ23" s="10"/>
      <c r="BA23" s="10"/>
      <c r="BB23" s="11"/>
      <c r="BC23" s="18">
        <v>4</v>
      </c>
      <c r="BD23" s="10"/>
      <c r="BE23" s="10"/>
      <c r="BF23" s="10"/>
      <c r="BG23" s="10"/>
      <c r="BH23" s="10"/>
      <c r="BI23" s="11"/>
      <c r="BJ23" s="18">
        <v>0</v>
      </c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7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59</v>
      </c>
      <c r="J24" s="10"/>
      <c r="K24" s="10"/>
      <c r="L24" s="10"/>
      <c r="M24" s="10"/>
      <c r="N24" s="11"/>
      <c r="O24" s="18">
        <v>20</v>
      </c>
      <c r="P24" s="10"/>
      <c r="Q24" s="10"/>
      <c r="R24" s="10"/>
      <c r="S24" s="10"/>
      <c r="T24" s="11"/>
      <c r="U24" s="18">
        <v>1</v>
      </c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>
        <v>48</v>
      </c>
      <c r="AN24" s="10"/>
      <c r="AO24" s="10"/>
      <c r="AP24" s="10"/>
      <c r="AQ24" s="10"/>
      <c r="AR24" s="10"/>
      <c r="AS24" s="11"/>
      <c r="AT24" s="18">
        <v>6</v>
      </c>
      <c r="AU24" s="10"/>
      <c r="AV24" s="10"/>
      <c r="AW24" s="10"/>
      <c r="AX24" s="10"/>
      <c r="AY24" s="10"/>
      <c r="AZ24" s="10"/>
      <c r="BA24" s="10"/>
      <c r="BB24" s="11"/>
      <c r="BC24" s="18">
        <v>10</v>
      </c>
      <c r="BD24" s="10"/>
      <c r="BE24" s="10"/>
      <c r="BF24" s="10"/>
      <c r="BG24" s="10"/>
      <c r="BH24" s="10"/>
      <c r="BI24" s="11"/>
      <c r="BJ24" s="18">
        <v>13</v>
      </c>
      <c r="BK24" s="10"/>
      <c r="BL24" s="10"/>
      <c r="BM24" s="11"/>
      <c r="BN24" s="18"/>
      <c r="BO24" s="10"/>
      <c r="BP24" s="11"/>
      <c r="BQ24" s="18">
        <v>1</v>
      </c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740</v>
      </c>
      <c r="J25" s="10"/>
      <c r="K25" s="10"/>
      <c r="L25" s="10"/>
      <c r="M25" s="10"/>
      <c r="N25" s="11"/>
      <c r="O25" s="18">
        <v>600</v>
      </c>
      <c r="P25" s="10"/>
      <c r="Q25" s="10"/>
      <c r="R25" s="10"/>
      <c r="S25" s="10"/>
      <c r="T25" s="11"/>
      <c r="U25" s="18">
        <v>10</v>
      </c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>
        <v>540</v>
      </c>
      <c r="AN25" s="10"/>
      <c r="AO25" s="10"/>
      <c r="AP25" s="10"/>
      <c r="AQ25" s="10"/>
      <c r="AR25" s="10"/>
      <c r="AS25" s="11"/>
      <c r="AT25" s="18">
        <v>180</v>
      </c>
      <c r="AU25" s="10"/>
      <c r="AV25" s="10"/>
      <c r="AW25" s="10"/>
      <c r="AX25" s="10"/>
      <c r="AY25" s="10"/>
      <c r="AZ25" s="10"/>
      <c r="BA25" s="10"/>
      <c r="BB25" s="11"/>
      <c r="BC25" s="18">
        <v>190</v>
      </c>
      <c r="BD25" s="10"/>
      <c r="BE25" s="10"/>
      <c r="BF25" s="10"/>
      <c r="BG25" s="10"/>
      <c r="BH25" s="10"/>
      <c r="BI25" s="11"/>
      <c r="BJ25" s="18">
        <v>390</v>
      </c>
      <c r="BK25" s="10"/>
      <c r="BL25" s="10"/>
      <c r="BM25" s="11"/>
      <c r="BN25" s="18"/>
      <c r="BO25" s="10"/>
      <c r="BP25" s="11"/>
      <c r="BQ25" s="18">
        <v>30</v>
      </c>
      <c r="BR25" s="10"/>
      <c r="BS25" s="11"/>
      <c r="BX25" s="48">
        <f>ROUND((I25+O25)/100,0)</f>
        <v>13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>
        <v>3</v>
      </c>
      <c r="J26" s="10"/>
      <c r="K26" s="10"/>
      <c r="L26" s="10"/>
      <c r="M26" s="10"/>
      <c r="N26" s="11"/>
      <c r="O26" s="18">
        <v>1</v>
      </c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>
        <v>3</v>
      </c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>
        <v>1</v>
      </c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>
        <v>30</v>
      </c>
      <c r="J27" s="10"/>
      <c r="K27" s="10"/>
      <c r="L27" s="10"/>
      <c r="M27" s="10"/>
      <c r="N27" s="11"/>
      <c r="O27" s="18">
        <v>30</v>
      </c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>
        <v>30</v>
      </c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>
        <v>30</v>
      </c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1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>
        <v>6</v>
      </c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>
        <v>2</v>
      </c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>
        <v>4</v>
      </c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>
        <v>0</v>
      </c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>
        <v>0</v>
      </c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>
        <v>0</v>
      </c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>
        <v>1</v>
      </c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>
        <v>1</v>
      </c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2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>
        <v>0</v>
      </c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>
        <v>0</v>
      </c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>
        <v>8</v>
      </c>
      <c r="J36" s="10"/>
      <c r="K36" s="10"/>
      <c r="L36" s="10"/>
      <c r="M36" s="10"/>
      <c r="N36" s="11"/>
      <c r="O36" s="18">
        <v>2</v>
      </c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>
        <v>2</v>
      </c>
      <c r="AN36" s="10"/>
      <c r="AO36" s="10"/>
      <c r="AP36" s="10"/>
      <c r="AQ36" s="10"/>
      <c r="AR36" s="10"/>
      <c r="AS36" s="11"/>
      <c r="AT36" s="18">
        <v>1</v>
      </c>
      <c r="AU36" s="10"/>
      <c r="AV36" s="10"/>
      <c r="AW36" s="10"/>
      <c r="AX36" s="10"/>
      <c r="AY36" s="10"/>
      <c r="AZ36" s="10"/>
      <c r="BA36" s="10"/>
      <c r="BB36" s="11"/>
      <c r="BC36" s="18">
        <v>6</v>
      </c>
      <c r="BD36" s="10"/>
      <c r="BE36" s="10"/>
      <c r="BF36" s="10"/>
      <c r="BG36" s="10"/>
      <c r="BH36" s="10"/>
      <c r="BI36" s="11"/>
      <c r="BJ36" s="18">
        <v>1</v>
      </c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>
        <v>0</v>
      </c>
      <c r="J37" s="10"/>
      <c r="K37" s="10"/>
      <c r="L37" s="10"/>
      <c r="M37" s="10"/>
      <c r="N37" s="11"/>
      <c r="O37" s="18">
        <v>0</v>
      </c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>
        <v>0</v>
      </c>
      <c r="AN37" s="10"/>
      <c r="AO37" s="10"/>
      <c r="AP37" s="10"/>
      <c r="AQ37" s="10"/>
      <c r="AR37" s="10"/>
      <c r="AS37" s="11"/>
      <c r="AT37" s="18">
        <v>0</v>
      </c>
      <c r="AU37" s="10"/>
      <c r="AV37" s="10"/>
      <c r="AW37" s="10"/>
      <c r="AX37" s="10"/>
      <c r="AY37" s="10"/>
      <c r="AZ37" s="10"/>
      <c r="BA37" s="10"/>
      <c r="BB37" s="11"/>
      <c r="BC37" s="18">
        <v>0</v>
      </c>
      <c r="BD37" s="10"/>
      <c r="BE37" s="10"/>
      <c r="BF37" s="10"/>
      <c r="BG37" s="10"/>
      <c r="BH37" s="10"/>
      <c r="BI37" s="11"/>
      <c r="BJ37" s="18">
        <v>0</v>
      </c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60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>
        <v>2</v>
      </c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>
        <v>2</v>
      </c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>
        <v>2</v>
      </c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>
        <v>2</v>
      </c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>
        <v>1</v>
      </c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>
        <v>13</v>
      </c>
    </row>
    <row r="81" spans="2:81">
      <c r="B81" s="37" t="s">
        <v>5</v>
      </c>
      <c r="C81" s="23"/>
      <c r="D81" s="24"/>
      <c r="E81" s="18">
        <v>6</v>
      </c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>
        <v>2</v>
      </c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>
        <v>4</v>
      </c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>
        <v>3</v>
      </c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>
        <v>6</v>
      </c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>
        <v>2</v>
      </c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>
        <v>4</v>
      </c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37</v>
      </c>
    </row>
    <row r="95" spans="2:81" ht="12.6" customHeight="1">
      <c r="B95" s="28" t="s">
        <v>58</v>
      </c>
      <c r="C95" s="10"/>
      <c r="D95" s="11"/>
      <c r="E95" s="29">
        <v>260</v>
      </c>
      <c r="F95" s="11"/>
      <c r="G95" s="29">
        <v>90</v>
      </c>
      <c r="H95" s="10"/>
      <c r="I95" s="11"/>
      <c r="J95" s="18">
        <v>57</v>
      </c>
      <c r="K95" s="10"/>
      <c r="L95" s="10"/>
      <c r="M95" s="11"/>
      <c r="N95" s="18">
        <v>63</v>
      </c>
      <c r="O95" s="10"/>
      <c r="P95" s="10"/>
      <c r="Q95" s="10"/>
      <c r="R95" s="10"/>
      <c r="S95" s="11"/>
      <c r="T95" s="18">
        <v>134</v>
      </c>
      <c r="U95" s="10"/>
      <c r="V95" s="10"/>
      <c r="W95" s="10"/>
      <c r="X95" s="10"/>
      <c r="Y95" s="11"/>
      <c r="Z95" s="18">
        <v>24</v>
      </c>
      <c r="AA95" s="10"/>
      <c r="AB95" s="10"/>
      <c r="AC95" s="10"/>
      <c r="AD95" s="10"/>
      <c r="AE95" s="10"/>
      <c r="AF95" s="11"/>
      <c r="AG95" s="18">
        <v>69</v>
      </c>
      <c r="AH95" s="10"/>
      <c r="AI95" s="10"/>
      <c r="AJ95" s="10"/>
      <c r="AK95" s="11"/>
      <c r="AL95" s="18">
        <v>3</v>
      </c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>
        <v>3</v>
      </c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>
        <v>1</v>
      </c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>
        <v>2</v>
      </c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>
        <v>1</v>
      </c>
    </row>
    <row r="97" spans="2:57" ht="12.6" customHeight="1">
      <c r="B97" s="28" t="s">
        <v>62</v>
      </c>
      <c r="C97" s="10"/>
      <c r="D97" s="11"/>
      <c r="E97" s="29">
        <v>3</v>
      </c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>
        <v>1</v>
      </c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>
        <v>2</v>
      </c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527</v>
      </c>
      <c r="F98" s="11"/>
      <c r="G98" s="29">
        <v>441</v>
      </c>
      <c r="H98" s="10"/>
      <c r="I98" s="11"/>
      <c r="J98" s="18">
        <v>355</v>
      </c>
      <c r="K98" s="10"/>
      <c r="L98" s="10"/>
      <c r="M98" s="11"/>
      <c r="N98" s="18">
        <v>434</v>
      </c>
      <c r="O98" s="10"/>
      <c r="P98" s="10"/>
      <c r="Q98" s="10"/>
      <c r="R98" s="10"/>
      <c r="S98" s="11"/>
      <c r="T98" s="18">
        <v>110</v>
      </c>
      <c r="U98" s="10"/>
      <c r="V98" s="10"/>
      <c r="W98" s="10"/>
      <c r="X98" s="10"/>
      <c r="Y98" s="11"/>
      <c r="Z98" s="18">
        <v>4</v>
      </c>
      <c r="AA98" s="10"/>
      <c r="AB98" s="10"/>
      <c r="AC98" s="10"/>
      <c r="AD98" s="10"/>
      <c r="AE98" s="10"/>
      <c r="AF98" s="11"/>
      <c r="AG98" s="18">
        <v>62</v>
      </c>
      <c r="AH98" s="10"/>
      <c r="AI98" s="10"/>
      <c r="AJ98" s="10"/>
      <c r="AK98" s="11"/>
      <c r="AL98" s="18">
        <v>3</v>
      </c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>
        <v>1</v>
      </c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>
        <v>1</v>
      </c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136</v>
      </c>
      <c r="P104" s="10"/>
      <c r="Q104" s="11"/>
      <c r="R104" s="18"/>
      <c r="S104" s="10"/>
      <c r="T104" s="10"/>
      <c r="U104" s="11"/>
      <c r="V104" s="18">
        <v>1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87</v>
      </c>
      <c r="AG104" s="10"/>
      <c r="AH104" s="11"/>
      <c r="AI104" s="18"/>
      <c r="AJ104" s="10"/>
      <c r="AK104" s="10"/>
      <c r="AL104" s="10"/>
      <c r="AM104" s="10"/>
      <c r="AN104" s="11"/>
      <c r="AO104" s="18">
        <v>48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116</v>
      </c>
      <c r="P105" s="10"/>
      <c r="Q105" s="11"/>
      <c r="R105" s="18"/>
      <c r="S105" s="10"/>
      <c r="T105" s="10"/>
      <c r="U105" s="11"/>
      <c r="V105" s="18">
        <v>1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80</v>
      </c>
      <c r="AG105" s="10"/>
      <c r="AH105" s="11"/>
      <c r="AI105" s="18"/>
      <c r="AJ105" s="10"/>
      <c r="AK105" s="10"/>
      <c r="AL105" s="10"/>
      <c r="AM105" s="10"/>
      <c r="AN105" s="11"/>
      <c r="AO105" s="18">
        <v>35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43</v>
      </c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38</v>
      </c>
      <c r="AG106" s="10"/>
      <c r="AH106" s="11"/>
      <c r="AI106" s="18"/>
      <c r="AJ106" s="10"/>
      <c r="AK106" s="10"/>
      <c r="AL106" s="10"/>
      <c r="AM106" s="10"/>
      <c r="AN106" s="11"/>
      <c r="AO106" s="18">
        <v>5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>
        <v>2</v>
      </c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>
        <v>2</v>
      </c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92D050"/>
  </sheetPr>
  <dimension ref="A1:CC162"/>
  <sheetViews>
    <sheetView workbookViewId="0">
      <selection activeCell="U35" sqref="U35:AC35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116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5</v>
      </c>
      <c r="J12" s="10"/>
      <c r="K12" s="10"/>
      <c r="L12" s="10"/>
      <c r="M12" s="10"/>
      <c r="N12" s="11"/>
      <c r="O12" s="18">
        <v>9</v>
      </c>
      <c r="P12" s="10"/>
      <c r="Q12" s="10"/>
      <c r="R12" s="10"/>
      <c r="S12" s="10"/>
      <c r="T12" s="11"/>
      <c r="U12" s="18">
        <v>1</v>
      </c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2</v>
      </c>
      <c r="AN12" s="10"/>
      <c r="AO12" s="10"/>
      <c r="AP12" s="10"/>
      <c r="AQ12" s="10"/>
      <c r="AR12" s="10"/>
      <c r="AS12" s="11"/>
      <c r="AT12" s="18">
        <v>5</v>
      </c>
      <c r="AU12" s="10"/>
      <c r="AV12" s="10"/>
      <c r="AW12" s="10"/>
      <c r="AX12" s="10"/>
      <c r="AY12" s="10"/>
      <c r="AZ12" s="10"/>
      <c r="BA12" s="10"/>
      <c r="BB12" s="11"/>
      <c r="BC12" s="18">
        <v>2</v>
      </c>
      <c r="BD12" s="10"/>
      <c r="BE12" s="10"/>
      <c r="BF12" s="10"/>
      <c r="BG12" s="10"/>
      <c r="BH12" s="10"/>
      <c r="BI12" s="11"/>
      <c r="BJ12" s="18">
        <v>4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14</v>
      </c>
      <c r="J13" s="10"/>
      <c r="K13" s="10"/>
      <c r="L13" s="10"/>
      <c r="M13" s="10"/>
      <c r="N13" s="11"/>
      <c r="O13" s="18">
        <v>96</v>
      </c>
      <c r="P13" s="10"/>
      <c r="Q13" s="10"/>
      <c r="R13" s="10"/>
      <c r="S13" s="10"/>
      <c r="T13" s="11"/>
      <c r="U13" s="18">
        <v>10</v>
      </c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2</v>
      </c>
      <c r="AN13" s="10"/>
      <c r="AO13" s="10"/>
      <c r="AP13" s="10"/>
      <c r="AQ13" s="10"/>
      <c r="AR13" s="10"/>
      <c r="AS13" s="11"/>
      <c r="AT13" s="18">
        <v>34</v>
      </c>
      <c r="AU13" s="10"/>
      <c r="AV13" s="10"/>
      <c r="AW13" s="10"/>
      <c r="AX13" s="10"/>
      <c r="AY13" s="10"/>
      <c r="AZ13" s="10"/>
      <c r="BA13" s="10"/>
      <c r="BB13" s="11"/>
      <c r="BC13" s="18">
        <v>2</v>
      </c>
      <c r="BD13" s="10"/>
      <c r="BE13" s="10"/>
      <c r="BF13" s="10"/>
      <c r="BG13" s="10"/>
      <c r="BH13" s="10"/>
      <c r="BI13" s="11"/>
      <c r="BJ13" s="18">
        <v>62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>
        <v>2</v>
      </c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>
        <v>2</v>
      </c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>
        <v>2</v>
      </c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>
        <v>2</v>
      </c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2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/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/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/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/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0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2</v>
      </c>
      <c r="J18" s="10"/>
      <c r="K18" s="10"/>
      <c r="L18" s="10"/>
      <c r="M18" s="10"/>
      <c r="N18" s="11"/>
      <c r="O18" s="18">
        <v>2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>
        <v>1</v>
      </c>
      <c r="AU18" s="10"/>
      <c r="AV18" s="10"/>
      <c r="AW18" s="10"/>
      <c r="AX18" s="10"/>
      <c r="AY18" s="10"/>
      <c r="AZ18" s="10"/>
      <c r="BA18" s="10"/>
      <c r="BB18" s="11"/>
      <c r="BC18" s="18">
        <v>2</v>
      </c>
      <c r="BD18" s="10"/>
      <c r="BE18" s="10"/>
      <c r="BF18" s="10"/>
      <c r="BG18" s="10"/>
      <c r="BH18" s="10"/>
      <c r="BI18" s="11"/>
      <c r="BJ18" s="18">
        <v>1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2</v>
      </c>
      <c r="J19" s="10"/>
      <c r="K19" s="10"/>
      <c r="L19" s="10"/>
      <c r="M19" s="10"/>
      <c r="N19" s="11"/>
      <c r="O19" s="18">
        <v>2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>
        <v>1</v>
      </c>
      <c r="AU19" s="10"/>
      <c r="AV19" s="10"/>
      <c r="AW19" s="10"/>
      <c r="AX19" s="10"/>
      <c r="AY19" s="10"/>
      <c r="AZ19" s="10"/>
      <c r="BA19" s="10"/>
      <c r="BB19" s="11"/>
      <c r="BC19" s="18">
        <v>2</v>
      </c>
      <c r="BD19" s="10"/>
      <c r="BE19" s="10"/>
      <c r="BF19" s="10"/>
      <c r="BG19" s="10"/>
      <c r="BH19" s="10"/>
      <c r="BI19" s="11"/>
      <c r="BJ19" s="18">
        <v>1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1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/>
      <c r="J20" s="10"/>
      <c r="K20" s="10"/>
      <c r="L20" s="10"/>
      <c r="M20" s="10"/>
      <c r="N20" s="11"/>
      <c r="O20" s="18">
        <v>4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>
        <v>3</v>
      </c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>
        <v>1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/>
      <c r="J21" s="10"/>
      <c r="K21" s="10"/>
      <c r="L21" s="10"/>
      <c r="M21" s="10"/>
      <c r="N21" s="11"/>
      <c r="O21" s="18">
        <v>4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>
        <v>3</v>
      </c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>
        <v>1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1</v>
      </c>
      <c r="J24" s="10"/>
      <c r="K24" s="10"/>
      <c r="L24" s="10"/>
      <c r="M24" s="10"/>
      <c r="N24" s="11"/>
      <c r="O24" s="18">
        <v>3</v>
      </c>
      <c r="P24" s="10"/>
      <c r="Q24" s="10"/>
      <c r="R24" s="10"/>
      <c r="S24" s="10"/>
      <c r="T24" s="11"/>
      <c r="U24" s="18">
        <v>1</v>
      </c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>
        <v>1</v>
      </c>
      <c r="AU24" s="10"/>
      <c r="AV24" s="10"/>
      <c r="AW24" s="10"/>
      <c r="AX24" s="10"/>
      <c r="AY24" s="10"/>
      <c r="AZ24" s="10"/>
      <c r="BA24" s="10"/>
      <c r="BB24" s="11"/>
      <c r="BC24" s="18"/>
      <c r="BD24" s="10"/>
      <c r="BE24" s="10"/>
      <c r="BF24" s="10"/>
      <c r="BG24" s="10"/>
      <c r="BH24" s="10"/>
      <c r="BI24" s="11"/>
      <c r="BJ24" s="18">
        <v>2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10</v>
      </c>
      <c r="J25" s="10"/>
      <c r="K25" s="10"/>
      <c r="L25" s="10"/>
      <c r="M25" s="10"/>
      <c r="N25" s="11"/>
      <c r="O25" s="18">
        <v>90</v>
      </c>
      <c r="P25" s="10"/>
      <c r="Q25" s="10"/>
      <c r="R25" s="10"/>
      <c r="S25" s="10"/>
      <c r="T25" s="11"/>
      <c r="U25" s="18">
        <v>10</v>
      </c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>
        <v>30</v>
      </c>
      <c r="AU25" s="10"/>
      <c r="AV25" s="10"/>
      <c r="AW25" s="10"/>
      <c r="AX25" s="10"/>
      <c r="AY25" s="10"/>
      <c r="AZ25" s="10"/>
      <c r="BA25" s="10"/>
      <c r="BB25" s="11"/>
      <c r="BC25" s="18"/>
      <c r="BD25" s="10"/>
      <c r="BE25" s="10"/>
      <c r="BF25" s="10"/>
      <c r="BG25" s="10"/>
      <c r="BH25" s="10"/>
      <c r="BI25" s="11"/>
      <c r="BJ25" s="18">
        <v>60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1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4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>
        <v>1</v>
      </c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>
        <v>1</v>
      </c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/>
    </row>
    <row r="95" spans="2:81" ht="12.6" customHeight="1">
      <c r="B95" s="28" t="s">
        <v>58</v>
      </c>
      <c r="C95" s="10"/>
      <c r="D95" s="11"/>
      <c r="E95" s="29">
        <v>2</v>
      </c>
      <c r="F95" s="11"/>
      <c r="G95" s="29">
        <v>1</v>
      </c>
      <c r="H95" s="10"/>
      <c r="I95" s="11"/>
      <c r="J95" s="18"/>
      <c r="K95" s="10"/>
      <c r="L95" s="10"/>
      <c r="M95" s="11"/>
      <c r="N95" s="18">
        <v>1</v>
      </c>
      <c r="O95" s="10"/>
      <c r="P95" s="10"/>
      <c r="Q95" s="10"/>
      <c r="R95" s="10"/>
      <c r="S95" s="11"/>
      <c r="T95" s="18">
        <v>2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/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17</v>
      </c>
      <c r="F98" s="11"/>
      <c r="G98" s="29">
        <v>15</v>
      </c>
      <c r="H98" s="10"/>
      <c r="I98" s="11"/>
      <c r="J98" s="18">
        <v>17</v>
      </c>
      <c r="K98" s="10"/>
      <c r="L98" s="10"/>
      <c r="M98" s="11"/>
      <c r="N98" s="18">
        <v>15</v>
      </c>
      <c r="O98" s="10"/>
      <c r="P98" s="10"/>
      <c r="Q98" s="10"/>
      <c r="R98" s="10"/>
      <c r="S98" s="11"/>
      <c r="T98" s="18"/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/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3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1</v>
      </c>
      <c r="AG104" s="10"/>
      <c r="AH104" s="11"/>
      <c r="AI104" s="18"/>
      <c r="AJ104" s="10"/>
      <c r="AK104" s="10"/>
      <c r="AL104" s="10"/>
      <c r="AM104" s="10"/>
      <c r="AN104" s="11"/>
      <c r="AO104" s="18">
        <v>2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3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1</v>
      </c>
      <c r="AG105" s="10"/>
      <c r="AH105" s="11"/>
      <c r="AI105" s="18"/>
      <c r="AJ105" s="10"/>
      <c r="AK105" s="10"/>
      <c r="AL105" s="10"/>
      <c r="AM105" s="10"/>
      <c r="AN105" s="11"/>
      <c r="AO105" s="18">
        <v>2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tabColor rgb="FFFFCCFF"/>
  </sheetPr>
  <dimension ref="A1:CC162"/>
  <sheetViews>
    <sheetView workbookViewId="0">
      <selection activeCell="U35" sqref="U35:AC35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123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17</v>
      </c>
      <c r="J12" s="10"/>
      <c r="K12" s="10"/>
      <c r="L12" s="10"/>
      <c r="M12" s="10"/>
      <c r="N12" s="11"/>
      <c r="O12" s="18">
        <v>133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>
        <v>5</v>
      </c>
      <c r="AE12" s="10"/>
      <c r="AF12" s="10"/>
      <c r="AG12" s="10"/>
      <c r="AH12" s="10"/>
      <c r="AI12" s="10"/>
      <c r="AJ12" s="10"/>
      <c r="AK12" s="10"/>
      <c r="AL12" s="11"/>
      <c r="AM12" s="18">
        <v>2</v>
      </c>
      <c r="AN12" s="10"/>
      <c r="AO12" s="10"/>
      <c r="AP12" s="10"/>
      <c r="AQ12" s="10"/>
      <c r="AR12" s="10"/>
      <c r="AS12" s="11"/>
      <c r="AT12" s="18">
        <v>72</v>
      </c>
      <c r="AU12" s="10"/>
      <c r="AV12" s="10"/>
      <c r="AW12" s="10"/>
      <c r="AX12" s="10"/>
      <c r="AY12" s="10"/>
      <c r="AZ12" s="10"/>
      <c r="BA12" s="10"/>
      <c r="BB12" s="11"/>
      <c r="BC12" s="18">
        <v>15</v>
      </c>
      <c r="BD12" s="10"/>
      <c r="BE12" s="10"/>
      <c r="BF12" s="10"/>
      <c r="BG12" s="10"/>
      <c r="BH12" s="10"/>
      <c r="BI12" s="11"/>
      <c r="BJ12" s="18">
        <v>55</v>
      </c>
      <c r="BK12" s="10"/>
      <c r="BL12" s="10"/>
      <c r="BM12" s="11"/>
      <c r="BN12" s="18"/>
      <c r="BO12" s="10"/>
      <c r="BP12" s="11"/>
      <c r="BQ12" s="18">
        <v>1</v>
      </c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73</v>
      </c>
      <c r="J13" s="10"/>
      <c r="K13" s="10"/>
      <c r="L13" s="10"/>
      <c r="M13" s="10"/>
      <c r="N13" s="11"/>
      <c r="O13" s="18">
        <v>2547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>
        <v>121</v>
      </c>
      <c r="AE13" s="10"/>
      <c r="AF13" s="10"/>
      <c r="AG13" s="10"/>
      <c r="AH13" s="10"/>
      <c r="AI13" s="10"/>
      <c r="AJ13" s="10"/>
      <c r="AK13" s="10"/>
      <c r="AL13" s="11"/>
      <c r="AM13" s="18">
        <v>1</v>
      </c>
      <c r="AN13" s="10"/>
      <c r="AO13" s="10"/>
      <c r="AP13" s="10"/>
      <c r="AQ13" s="10"/>
      <c r="AR13" s="10"/>
      <c r="AS13" s="11"/>
      <c r="AT13" s="18">
        <v>1647</v>
      </c>
      <c r="AU13" s="10"/>
      <c r="AV13" s="10"/>
      <c r="AW13" s="10"/>
      <c r="AX13" s="10"/>
      <c r="AY13" s="10"/>
      <c r="AZ13" s="10"/>
      <c r="BA13" s="10"/>
      <c r="BB13" s="11"/>
      <c r="BC13" s="18">
        <v>72</v>
      </c>
      <c r="BD13" s="10"/>
      <c r="BE13" s="10"/>
      <c r="BF13" s="10"/>
      <c r="BG13" s="10"/>
      <c r="BH13" s="10"/>
      <c r="BI13" s="11"/>
      <c r="BJ13" s="18">
        <v>749</v>
      </c>
      <c r="BK13" s="10"/>
      <c r="BL13" s="10"/>
      <c r="BM13" s="11"/>
      <c r="BN13" s="18"/>
      <c r="BO13" s="10"/>
      <c r="BP13" s="11"/>
      <c r="BQ13" s="18">
        <v>30</v>
      </c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>
        <v>1</v>
      </c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>
        <v>1</v>
      </c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>
        <v>0</v>
      </c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>
        <v>0</v>
      </c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1</v>
      </c>
      <c r="J16" s="10"/>
      <c r="K16" s="10"/>
      <c r="L16" s="10"/>
      <c r="M16" s="10"/>
      <c r="N16" s="11"/>
      <c r="O16" s="18">
        <v>12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>
        <v>4</v>
      </c>
      <c r="AU16" s="10"/>
      <c r="AV16" s="10"/>
      <c r="AW16" s="10"/>
      <c r="AX16" s="10"/>
      <c r="AY16" s="10"/>
      <c r="AZ16" s="10"/>
      <c r="BA16" s="10"/>
      <c r="BB16" s="11"/>
      <c r="BC16" s="18">
        <v>1</v>
      </c>
      <c r="BD16" s="10"/>
      <c r="BE16" s="10"/>
      <c r="BF16" s="10"/>
      <c r="BG16" s="10"/>
      <c r="BH16" s="10"/>
      <c r="BI16" s="11"/>
      <c r="BJ16" s="18">
        <v>8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0</v>
      </c>
      <c r="J17" s="10"/>
      <c r="K17" s="10"/>
      <c r="L17" s="10"/>
      <c r="M17" s="10"/>
      <c r="N17" s="11"/>
      <c r="O17" s="18">
        <v>48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>
        <v>16</v>
      </c>
      <c r="AU17" s="10"/>
      <c r="AV17" s="10"/>
      <c r="AW17" s="10"/>
      <c r="AX17" s="10"/>
      <c r="AY17" s="10"/>
      <c r="AZ17" s="10"/>
      <c r="BA17" s="10"/>
      <c r="BB17" s="11"/>
      <c r="BC17" s="18">
        <v>0</v>
      </c>
      <c r="BD17" s="10"/>
      <c r="BE17" s="10"/>
      <c r="BF17" s="10"/>
      <c r="BG17" s="10"/>
      <c r="BH17" s="10"/>
      <c r="BI17" s="11"/>
      <c r="BJ17" s="18">
        <v>32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4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2</v>
      </c>
      <c r="J18" s="10"/>
      <c r="K18" s="10"/>
      <c r="L18" s="10"/>
      <c r="M18" s="10"/>
      <c r="N18" s="11"/>
      <c r="O18" s="18">
        <v>14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>
        <v>1</v>
      </c>
      <c r="AE18" s="10"/>
      <c r="AF18" s="10"/>
      <c r="AG18" s="10"/>
      <c r="AH18" s="10"/>
      <c r="AI18" s="10"/>
      <c r="AJ18" s="10"/>
      <c r="AK18" s="10"/>
      <c r="AL18" s="11"/>
      <c r="AM18" s="18">
        <v>1</v>
      </c>
      <c r="AN18" s="10"/>
      <c r="AO18" s="10"/>
      <c r="AP18" s="10"/>
      <c r="AQ18" s="10"/>
      <c r="AR18" s="10"/>
      <c r="AS18" s="11"/>
      <c r="AT18" s="18">
        <v>6</v>
      </c>
      <c r="AU18" s="10"/>
      <c r="AV18" s="10"/>
      <c r="AW18" s="10"/>
      <c r="AX18" s="10"/>
      <c r="AY18" s="10"/>
      <c r="AZ18" s="10"/>
      <c r="BA18" s="10"/>
      <c r="BB18" s="11"/>
      <c r="BC18" s="18">
        <v>1</v>
      </c>
      <c r="BD18" s="10"/>
      <c r="BE18" s="10"/>
      <c r="BF18" s="10"/>
      <c r="BG18" s="10"/>
      <c r="BH18" s="10"/>
      <c r="BI18" s="11"/>
      <c r="BJ18" s="18">
        <v>7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2</v>
      </c>
      <c r="J19" s="10"/>
      <c r="K19" s="10"/>
      <c r="L19" s="10"/>
      <c r="M19" s="10"/>
      <c r="N19" s="11"/>
      <c r="O19" s="18">
        <v>14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>
        <v>1</v>
      </c>
      <c r="AE19" s="10"/>
      <c r="AF19" s="10"/>
      <c r="AG19" s="10"/>
      <c r="AH19" s="10"/>
      <c r="AI19" s="10"/>
      <c r="AJ19" s="10"/>
      <c r="AK19" s="10"/>
      <c r="AL19" s="11"/>
      <c r="AM19" s="18">
        <v>1</v>
      </c>
      <c r="AN19" s="10"/>
      <c r="AO19" s="10"/>
      <c r="AP19" s="10"/>
      <c r="AQ19" s="10"/>
      <c r="AR19" s="10"/>
      <c r="AS19" s="11"/>
      <c r="AT19" s="18">
        <v>6</v>
      </c>
      <c r="AU19" s="10"/>
      <c r="AV19" s="10"/>
      <c r="AW19" s="10"/>
      <c r="AX19" s="10"/>
      <c r="AY19" s="10"/>
      <c r="AZ19" s="10"/>
      <c r="BA19" s="10"/>
      <c r="BB19" s="11"/>
      <c r="BC19" s="18">
        <v>1</v>
      </c>
      <c r="BD19" s="10"/>
      <c r="BE19" s="10"/>
      <c r="BF19" s="10"/>
      <c r="BG19" s="10"/>
      <c r="BH19" s="10"/>
      <c r="BI19" s="11"/>
      <c r="BJ19" s="18">
        <v>7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4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1</v>
      </c>
      <c r="J20" s="10"/>
      <c r="K20" s="10"/>
      <c r="L20" s="10"/>
      <c r="M20" s="10"/>
      <c r="N20" s="11"/>
      <c r="O20" s="18">
        <v>15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>
        <v>5</v>
      </c>
      <c r="AU20" s="10"/>
      <c r="AV20" s="10"/>
      <c r="AW20" s="10"/>
      <c r="AX20" s="10"/>
      <c r="AY20" s="10"/>
      <c r="AZ20" s="10"/>
      <c r="BA20" s="10"/>
      <c r="BB20" s="11"/>
      <c r="BC20" s="18">
        <v>1</v>
      </c>
      <c r="BD20" s="10"/>
      <c r="BE20" s="10"/>
      <c r="BF20" s="10"/>
      <c r="BG20" s="10"/>
      <c r="BH20" s="10"/>
      <c r="BI20" s="11"/>
      <c r="BJ20" s="18">
        <v>10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1</v>
      </c>
      <c r="J21" s="10"/>
      <c r="K21" s="10"/>
      <c r="L21" s="10"/>
      <c r="M21" s="10"/>
      <c r="N21" s="11"/>
      <c r="O21" s="18">
        <v>15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>
        <v>5</v>
      </c>
      <c r="AU21" s="10"/>
      <c r="AV21" s="10"/>
      <c r="AW21" s="10"/>
      <c r="AX21" s="10"/>
      <c r="AY21" s="10"/>
      <c r="AZ21" s="10"/>
      <c r="BA21" s="10"/>
      <c r="BB21" s="11"/>
      <c r="BC21" s="18">
        <v>1</v>
      </c>
      <c r="BD21" s="10"/>
      <c r="BE21" s="10"/>
      <c r="BF21" s="10"/>
      <c r="BG21" s="10"/>
      <c r="BH21" s="10"/>
      <c r="BI21" s="11"/>
      <c r="BJ21" s="18">
        <v>10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1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5</v>
      </c>
      <c r="J24" s="10"/>
      <c r="K24" s="10"/>
      <c r="L24" s="10"/>
      <c r="M24" s="10"/>
      <c r="N24" s="11"/>
      <c r="O24" s="18">
        <v>84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>
        <v>4</v>
      </c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>
        <v>55</v>
      </c>
      <c r="AU24" s="10"/>
      <c r="AV24" s="10"/>
      <c r="AW24" s="10"/>
      <c r="AX24" s="10"/>
      <c r="AY24" s="10"/>
      <c r="AZ24" s="10"/>
      <c r="BA24" s="10"/>
      <c r="BB24" s="11"/>
      <c r="BC24" s="18">
        <v>5</v>
      </c>
      <c r="BD24" s="10"/>
      <c r="BE24" s="10"/>
      <c r="BF24" s="10"/>
      <c r="BG24" s="10"/>
      <c r="BH24" s="10"/>
      <c r="BI24" s="11"/>
      <c r="BJ24" s="18">
        <v>24</v>
      </c>
      <c r="BK24" s="10"/>
      <c r="BL24" s="10"/>
      <c r="BM24" s="11"/>
      <c r="BN24" s="18"/>
      <c r="BO24" s="10"/>
      <c r="BP24" s="11"/>
      <c r="BQ24" s="18">
        <v>1</v>
      </c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50</v>
      </c>
      <c r="J25" s="10"/>
      <c r="K25" s="10"/>
      <c r="L25" s="10"/>
      <c r="M25" s="10"/>
      <c r="N25" s="11"/>
      <c r="O25" s="18">
        <v>2470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>
        <v>120</v>
      </c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>
        <v>1620</v>
      </c>
      <c r="AU25" s="10"/>
      <c r="AV25" s="10"/>
      <c r="AW25" s="10"/>
      <c r="AX25" s="10"/>
      <c r="AY25" s="10"/>
      <c r="AZ25" s="10"/>
      <c r="BA25" s="10"/>
      <c r="BB25" s="11"/>
      <c r="BC25" s="18">
        <v>50</v>
      </c>
      <c r="BD25" s="10"/>
      <c r="BE25" s="10"/>
      <c r="BF25" s="10"/>
      <c r="BG25" s="10"/>
      <c r="BH25" s="10"/>
      <c r="BI25" s="11"/>
      <c r="BJ25" s="18">
        <v>700</v>
      </c>
      <c r="BK25" s="10"/>
      <c r="BL25" s="10"/>
      <c r="BM25" s="11"/>
      <c r="BN25" s="18"/>
      <c r="BO25" s="10"/>
      <c r="BP25" s="11"/>
      <c r="BQ25" s="18">
        <v>30</v>
      </c>
      <c r="BR25" s="10"/>
      <c r="BS25" s="11"/>
      <c r="BX25" s="48">
        <f>ROUND((I25+O25)/100,0)</f>
        <v>25</v>
      </c>
      <c r="BY25" s="48">
        <f>ROUND((U25+AD25)/100,0)</f>
        <v>1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>
        <v>2</v>
      </c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>
        <v>2</v>
      </c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>
        <v>20</v>
      </c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>
        <v>20</v>
      </c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>
        <v>2</v>
      </c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>
        <v>2</v>
      </c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>
        <v>0</v>
      </c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>
        <v>0</v>
      </c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>
        <v>4</v>
      </c>
      <c r="J32" s="10"/>
      <c r="K32" s="10"/>
      <c r="L32" s="10"/>
      <c r="M32" s="10"/>
      <c r="N32" s="11"/>
      <c r="O32" s="18">
        <v>2</v>
      </c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>
        <v>1</v>
      </c>
      <c r="AN32" s="10"/>
      <c r="AO32" s="10"/>
      <c r="AP32" s="10"/>
      <c r="AQ32" s="10"/>
      <c r="AR32" s="10"/>
      <c r="AS32" s="11"/>
      <c r="AT32" s="18">
        <v>1</v>
      </c>
      <c r="AU32" s="10"/>
      <c r="AV32" s="10"/>
      <c r="AW32" s="10"/>
      <c r="AX32" s="10"/>
      <c r="AY32" s="10"/>
      <c r="AZ32" s="10"/>
      <c r="BA32" s="10"/>
      <c r="BB32" s="11"/>
      <c r="BC32" s="18">
        <v>3</v>
      </c>
      <c r="BD32" s="10"/>
      <c r="BE32" s="10"/>
      <c r="BF32" s="10"/>
      <c r="BG32" s="10"/>
      <c r="BH32" s="10"/>
      <c r="BI32" s="11"/>
      <c r="BJ32" s="18">
        <v>1</v>
      </c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2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>
        <v>0</v>
      </c>
      <c r="J33" s="10"/>
      <c r="K33" s="10"/>
      <c r="L33" s="10"/>
      <c r="M33" s="10"/>
      <c r="N33" s="11"/>
      <c r="O33" s="18">
        <v>0</v>
      </c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>
        <v>0</v>
      </c>
      <c r="AN33" s="10"/>
      <c r="AO33" s="10"/>
      <c r="AP33" s="10"/>
      <c r="AQ33" s="10"/>
      <c r="AR33" s="10"/>
      <c r="AS33" s="11"/>
      <c r="AT33" s="18">
        <v>0</v>
      </c>
      <c r="AU33" s="10"/>
      <c r="AV33" s="10"/>
      <c r="AW33" s="10"/>
      <c r="AX33" s="10"/>
      <c r="AY33" s="10"/>
      <c r="AZ33" s="10"/>
      <c r="BA33" s="10"/>
      <c r="BB33" s="11"/>
      <c r="BC33" s="18">
        <v>0</v>
      </c>
      <c r="BD33" s="10"/>
      <c r="BE33" s="10"/>
      <c r="BF33" s="10"/>
      <c r="BG33" s="10"/>
      <c r="BH33" s="10"/>
      <c r="BI33" s="11"/>
      <c r="BJ33" s="18">
        <v>0</v>
      </c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1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>
        <v>2</v>
      </c>
      <c r="J36" s="10"/>
      <c r="K36" s="10"/>
      <c r="L36" s="10"/>
      <c r="M36" s="10"/>
      <c r="N36" s="11"/>
      <c r="O36" s="18">
        <v>3</v>
      </c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>
        <v>1</v>
      </c>
      <c r="AU36" s="10"/>
      <c r="AV36" s="10"/>
      <c r="AW36" s="10"/>
      <c r="AX36" s="10"/>
      <c r="AY36" s="10"/>
      <c r="AZ36" s="10"/>
      <c r="BA36" s="10"/>
      <c r="BB36" s="11"/>
      <c r="BC36" s="18">
        <v>2</v>
      </c>
      <c r="BD36" s="10"/>
      <c r="BE36" s="10"/>
      <c r="BF36" s="10"/>
      <c r="BG36" s="10"/>
      <c r="BH36" s="10"/>
      <c r="BI36" s="11"/>
      <c r="BJ36" s="18">
        <v>2</v>
      </c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>
        <v>0</v>
      </c>
      <c r="J37" s="10"/>
      <c r="K37" s="10"/>
      <c r="L37" s="10"/>
      <c r="M37" s="10"/>
      <c r="N37" s="11"/>
      <c r="O37" s="18">
        <v>0</v>
      </c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>
        <v>0</v>
      </c>
      <c r="AU37" s="10"/>
      <c r="AV37" s="10"/>
      <c r="AW37" s="10"/>
      <c r="AX37" s="10"/>
      <c r="AY37" s="10"/>
      <c r="AZ37" s="10"/>
      <c r="BA37" s="10"/>
      <c r="BB37" s="11"/>
      <c r="BC37" s="18">
        <v>0</v>
      </c>
      <c r="BD37" s="10"/>
      <c r="BE37" s="10"/>
      <c r="BF37" s="10"/>
      <c r="BG37" s="10"/>
      <c r="BH37" s="10"/>
      <c r="BI37" s="11"/>
      <c r="BJ37" s="18">
        <v>0</v>
      </c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37</v>
      </c>
      <c r="BY39" s="50">
        <f>SUM(BY14:BY38)</f>
        <v>1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>
        <v>1</v>
      </c>
      <c r="J71" s="10"/>
      <c r="K71" s="10"/>
      <c r="L71" s="10"/>
      <c r="M71" s="10"/>
      <c r="N71" s="11"/>
      <c r="O71" s="18">
        <v>1</v>
      </c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>
        <v>1</v>
      </c>
      <c r="J72" s="10"/>
      <c r="K72" s="10"/>
      <c r="L72" s="10"/>
      <c r="M72" s="10"/>
      <c r="N72" s="11"/>
      <c r="O72" s="18">
        <v>1</v>
      </c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>
        <v>1</v>
      </c>
    </row>
    <row r="81" spans="2:81">
      <c r="B81" s="37" t="s">
        <v>5</v>
      </c>
      <c r="C81" s="23"/>
      <c r="D81" s="24"/>
      <c r="E81" s="18">
        <v>4</v>
      </c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>
        <v>2</v>
      </c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>
        <v>2</v>
      </c>
      <c r="BC81" s="23"/>
      <c r="BD81" s="24"/>
      <c r="BE81" s="18"/>
      <c r="BF81" s="23"/>
      <c r="BG81" s="23"/>
      <c r="BH81" s="24"/>
      <c r="BI81" s="18"/>
      <c r="BJ81" s="24"/>
      <c r="BK81" s="18"/>
      <c r="BO81" s="32">
        <v>6</v>
      </c>
      <c r="BP81" s="32">
        <v>57</v>
      </c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>
        <v>1</v>
      </c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>
        <v>1</v>
      </c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>
        <v>2</v>
      </c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>
        <v>1</v>
      </c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>
        <v>1</v>
      </c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>
        <v>1</v>
      </c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>
        <v>1</v>
      </c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5</v>
      </c>
    </row>
    <row r="95" spans="2:81" ht="12.6" customHeight="1">
      <c r="B95" s="28" t="s">
        <v>58</v>
      </c>
      <c r="C95" s="10"/>
      <c r="D95" s="11"/>
      <c r="E95" s="29">
        <v>106</v>
      </c>
      <c r="F95" s="11"/>
      <c r="G95" s="29">
        <v>98</v>
      </c>
      <c r="H95" s="10"/>
      <c r="I95" s="11"/>
      <c r="J95" s="18">
        <v>30</v>
      </c>
      <c r="K95" s="10"/>
      <c r="L95" s="10"/>
      <c r="M95" s="11"/>
      <c r="N95" s="18">
        <v>40</v>
      </c>
      <c r="O95" s="10"/>
      <c r="P95" s="10"/>
      <c r="Q95" s="10"/>
      <c r="R95" s="10"/>
      <c r="S95" s="11"/>
      <c r="T95" s="18">
        <v>38</v>
      </c>
      <c r="U95" s="10"/>
      <c r="V95" s="10"/>
      <c r="W95" s="10"/>
      <c r="X95" s="10"/>
      <c r="Y95" s="11"/>
      <c r="Z95" s="18">
        <v>53</v>
      </c>
      <c r="AA95" s="10"/>
      <c r="AB95" s="10"/>
      <c r="AC95" s="10"/>
      <c r="AD95" s="10"/>
      <c r="AE95" s="10"/>
      <c r="AF95" s="11"/>
      <c r="AG95" s="18">
        <v>38</v>
      </c>
      <c r="AH95" s="10"/>
      <c r="AI95" s="10"/>
      <c r="AJ95" s="10"/>
      <c r="AK95" s="11"/>
      <c r="AL95" s="18">
        <v>5</v>
      </c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>
        <v>1</v>
      </c>
      <c r="F97" s="11"/>
      <c r="G97" s="29"/>
      <c r="H97" s="10"/>
      <c r="I97" s="11"/>
      <c r="J97" s="18">
        <v>1</v>
      </c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75</v>
      </c>
      <c r="F98" s="11"/>
      <c r="G98" s="29">
        <v>68</v>
      </c>
      <c r="H98" s="10"/>
      <c r="I98" s="11"/>
      <c r="J98" s="18">
        <v>46</v>
      </c>
      <c r="K98" s="10"/>
      <c r="L98" s="10"/>
      <c r="M98" s="11"/>
      <c r="N98" s="18">
        <v>54</v>
      </c>
      <c r="O98" s="10"/>
      <c r="P98" s="10"/>
      <c r="Q98" s="10"/>
      <c r="R98" s="10"/>
      <c r="S98" s="11"/>
      <c r="T98" s="18">
        <v>15</v>
      </c>
      <c r="U98" s="10"/>
      <c r="V98" s="10"/>
      <c r="W98" s="10"/>
      <c r="X98" s="10"/>
      <c r="Y98" s="11"/>
      <c r="Z98" s="18">
        <v>10</v>
      </c>
      <c r="AA98" s="10"/>
      <c r="AB98" s="10"/>
      <c r="AC98" s="10"/>
      <c r="AD98" s="10"/>
      <c r="AE98" s="10"/>
      <c r="AF98" s="11"/>
      <c r="AG98" s="18">
        <v>14</v>
      </c>
      <c r="AH98" s="10"/>
      <c r="AI98" s="10"/>
      <c r="AJ98" s="10"/>
      <c r="AK98" s="11"/>
      <c r="AL98" s="18">
        <v>4</v>
      </c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46</v>
      </c>
      <c r="P104" s="10"/>
      <c r="Q104" s="11"/>
      <c r="R104" s="18"/>
      <c r="S104" s="10"/>
      <c r="T104" s="10"/>
      <c r="U104" s="11"/>
      <c r="V104" s="18">
        <v>4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18</v>
      </c>
      <c r="AG104" s="10"/>
      <c r="AH104" s="11"/>
      <c r="AI104" s="18"/>
      <c r="AJ104" s="10"/>
      <c r="AK104" s="10"/>
      <c r="AL104" s="10"/>
      <c r="AM104" s="10"/>
      <c r="AN104" s="11"/>
      <c r="AO104" s="18">
        <v>24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47</v>
      </c>
      <c r="P105" s="10"/>
      <c r="Q105" s="11"/>
      <c r="R105" s="18"/>
      <c r="S105" s="10"/>
      <c r="T105" s="10"/>
      <c r="U105" s="11"/>
      <c r="V105" s="18">
        <v>4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18</v>
      </c>
      <c r="AG105" s="10"/>
      <c r="AH105" s="11"/>
      <c r="AI105" s="18"/>
      <c r="AJ105" s="10"/>
      <c r="AK105" s="10"/>
      <c r="AL105" s="10"/>
      <c r="AM105" s="10"/>
      <c r="AN105" s="11"/>
      <c r="AO105" s="18">
        <v>25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18</v>
      </c>
      <c r="P106" s="10"/>
      <c r="Q106" s="11"/>
      <c r="R106" s="18"/>
      <c r="S106" s="10"/>
      <c r="T106" s="10"/>
      <c r="U106" s="11"/>
      <c r="V106" s="18">
        <v>2</v>
      </c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11</v>
      </c>
      <c r="AG106" s="10"/>
      <c r="AH106" s="11"/>
      <c r="AI106" s="18"/>
      <c r="AJ106" s="10"/>
      <c r="AK106" s="10"/>
      <c r="AL106" s="10"/>
      <c r="AM106" s="10"/>
      <c r="AN106" s="11"/>
      <c r="AO106" s="18">
        <v>5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tabColor rgb="FFFFCCFF"/>
  </sheetPr>
  <dimension ref="A1:CC162"/>
  <sheetViews>
    <sheetView workbookViewId="0">
      <selection activeCell="AD37" sqref="AD37:AL37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117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14</v>
      </c>
      <c r="J12" s="10"/>
      <c r="K12" s="10"/>
      <c r="L12" s="10"/>
      <c r="M12" s="10"/>
      <c r="N12" s="11"/>
      <c r="O12" s="18">
        <v>123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>
        <v>5</v>
      </c>
      <c r="AE12" s="10"/>
      <c r="AF12" s="10"/>
      <c r="AG12" s="10"/>
      <c r="AH12" s="10"/>
      <c r="AI12" s="10"/>
      <c r="AJ12" s="10"/>
      <c r="AK12" s="10"/>
      <c r="AL12" s="11"/>
      <c r="AM12" s="18">
        <v>2</v>
      </c>
      <c r="AN12" s="10"/>
      <c r="AO12" s="10"/>
      <c r="AP12" s="10"/>
      <c r="AQ12" s="10"/>
      <c r="AR12" s="10"/>
      <c r="AS12" s="11"/>
      <c r="AT12" s="18">
        <v>70</v>
      </c>
      <c r="AU12" s="10"/>
      <c r="AV12" s="10"/>
      <c r="AW12" s="10"/>
      <c r="AX12" s="10"/>
      <c r="AY12" s="10"/>
      <c r="AZ12" s="10"/>
      <c r="BA12" s="10"/>
      <c r="BB12" s="11"/>
      <c r="BC12" s="18">
        <v>12</v>
      </c>
      <c r="BD12" s="10"/>
      <c r="BE12" s="10"/>
      <c r="BF12" s="10"/>
      <c r="BG12" s="10"/>
      <c r="BH12" s="10"/>
      <c r="BI12" s="11"/>
      <c r="BJ12" s="18">
        <v>47</v>
      </c>
      <c r="BK12" s="10"/>
      <c r="BL12" s="10"/>
      <c r="BM12" s="11"/>
      <c r="BN12" s="18"/>
      <c r="BO12" s="10"/>
      <c r="BP12" s="11"/>
      <c r="BQ12" s="18">
        <v>1</v>
      </c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43</v>
      </c>
      <c r="J13" s="10"/>
      <c r="K13" s="10"/>
      <c r="L13" s="10"/>
      <c r="M13" s="10"/>
      <c r="N13" s="11"/>
      <c r="O13" s="18">
        <v>2438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>
        <v>121</v>
      </c>
      <c r="AE13" s="10"/>
      <c r="AF13" s="10"/>
      <c r="AG13" s="10"/>
      <c r="AH13" s="10"/>
      <c r="AI13" s="10"/>
      <c r="AJ13" s="10"/>
      <c r="AK13" s="10"/>
      <c r="AL13" s="11"/>
      <c r="AM13" s="18">
        <v>1</v>
      </c>
      <c r="AN13" s="10"/>
      <c r="AO13" s="10"/>
      <c r="AP13" s="10"/>
      <c r="AQ13" s="10"/>
      <c r="AR13" s="10"/>
      <c r="AS13" s="11"/>
      <c r="AT13" s="18">
        <v>1645</v>
      </c>
      <c r="AU13" s="10"/>
      <c r="AV13" s="10"/>
      <c r="AW13" s="10"/>
      <c r="AX13" s="10"/>
      <c r="AY13" s="10"/>
      <c r="AZ13" s="10"/>
      <c r="BA13" s="10"/>
      <c r="BB13" s="11"/>
      <c r="BC13" s="18">
        <v>42</v>
      </c>
      <c r="BD13" s="10"/>
      <c r="BE13" s="10"/>
      <c r="BF13" s="10"/>
      <c r="BG13" s="10"/>
      <c r="BH13" s="10"/>
      <c r="BI13" s="11"/>
      <c r="BJ13" s="18">
        <v>642</v>
      </c>
      <c r="BK13" s="10"/>
      <c r="BL13" s="10"/>
      <c r="BM13" s="11"/>
      <c r="BN13" s="18"/>
      <c r="BO13" s="10"/>
      <c r="BP13" s="11"/>
      <c r="BQ13" s="18">
        <v>30</v>
      </c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>
        <v>1</v>
      </c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>
        <v>1</v>
      </c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>
        <v>0</v>
      </c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>
        <v>0</v>
      </c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1</v>
      </c>
      <c r="J16" s="10"/>
      <c r="K16" s="10"/>
      <c r="L16" s="10"/>
      <c r="M16" s="10"/>
      <c r="N16" s="11"/>
      <c r="O16" s="18">
        <v>8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>
        <v>4</v>
      </c>
      <c r="AU16" s="10"/>
      <c r="AV16" s="10"/>
      <c r="AW16" s="10"/>
      <c r="AX16" s="10"/>
      <c r="AY16" s="10"/>
      <c r="AZ16" s="10"/>
      <c r="BA16" s="10"/>
      <c r="BB16" s="11"/>
      <c r="BC16" s="18">
        <v>1</v>
      </c>
      <c r="BD16" s="10"/>
      <c r="BE16" s="10"/>
      <c r="BF16" s="10"/>
      <c r="BG16" s="10"/>
      <c r="BH16" s="10"/>
      <c r="BI16" s="11"/>
      <c r="BJ16" s="18">
        <v>4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0</v>
      </c>
      <c r="J17" s="10"/>
      <c r="K17" s="10"/>
      <c r="L17" s="10"/>
      <c r="M17" s="10"/>
      <c r="N17" s="11"/>
      <c r="O17" s="18">
        <v>32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>
        <v>16</v>
      </c>
      <c r="AU17" s="10"/>
      <c r="AV17" s="10"/>
      <c r="AW17" s="10"/>
      <c r="AX17" s="10"/>
      <c r="AY17" s="10"/>
      <c r="AZ17" s="10"/>
      <c r="BA17" s="10"/>
      <c r="BB17" s="11"/>
      <c r="BC17" s="18">
        <v>0</v>
      </c>
      <c r="BD17" s="10"/>
      <c r="BE17" s="10"/>
      <c r="BF17" s="10"/>
      <c r="BG17" s="10"/>
      <c r="BH17" s="10"/>
      <c r="BI17" s="11"/>
      <c r="BJ17" s="18">
        <v>16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2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2</v>
      </c>
      <c r="J18" s="10"/>
      <c r="K18" s="10"/>
      <c r="L18" s="10"/>
      <c r="M18" s="10"/>
      <c r="N18" s="11"/>
      <c r="O18" s="18">
        <v>12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>
        <v>1</v>
      </c>
      <c r="AE18" s="10"/>
      <c r="AF18" s="10"/>
      <c r="AG18" s="10"/>
      <c r="AH18" s="10"/>
      <c r="AI18" s="10"/>
      <c r="AJ18" s="10"/>
      <c r="AK18" s="10"/>
      <c r="AL18" s="11"/>
      <c r="AM18" s="18">
        <v>1</v>
      </c>
      <c r="AN18" s="10"/>
      <c r="AO18" s="10"/>
      <c r="AP18" s="10"/>
      <c r="AQ18" s="10"/>
      <c r="AR18" s="10"/>
      <c r="AS18" s="11"/>
      <c r="AT18" s="18">
        <v>5</v>
      </c>
      <c r="AU18" s="10"/>
      <c r="AV18" s="10"/>
      <c r="AW18" s="10"/>
      <c r="AX18" s="10"/>
      <c r="AY18" s="10"/>
      <c r="AZ18" s="10"/>
      <c r="BA18" s="10"/>
      <c r="BB18" s="11"/>
      <c r="BC18" s="18">
        <v>1</v>
      </c>
      <c r="BD18" s="10"/>
      <c r="BE18" s="10"/>
      <c r="BF18" s="10"/>
      <c r="BG18" s="10"/>
      <c r="BH18" s="10"/>
      <c r="BI18" s="11"/>
      <c r="BJ18" s="18">
        <v>6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2</v>
      </c>
      <c r="J19" s="10"/>
      <c r="K19" s="10"/>
      <c r="L19" s="10"/>
      <c r="M19" s="10"/>
      <c r="N19" s="11"/>
      <c r="O19" s="18">
        <v>12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>
        <v>1</v>
      </c>
      <c r="AE19" s="10"/>
      <c r="AF19" s="10"/>
      <c r="AG19" s="10"/>
      <c r="AH19" s="10"/>
      <c r="AI19" s="10"/>
      <c r="AJ19" s="10"/>
      <c r="AK19" s="10"/>
      <c r="AL19" s="11"/>
      <c r="AM19" s="18">
        <v>1</v>
      </c>
      <c r="AN19" s="10"/>
      <c r="AO19" s="10"/>
      <c r="AP19" s="10"/>
      <c r="AQ19" s="10"/>
      <c r="AR19" s="10"/>
      <c r="AS19" s="11"/>
      <c r="AT19" s="18">
        <v>5</v>
      </c>
      <c r="AU19" s="10"/>
      <c r="AV19" s="10"/>
      <c r="AW19" s="10"/>
      <c r="AX19" s="10"/>
      <c r="AY19" s="10"/>
      <c r="AZ19" s="10"/>
      <c r="BA19" s="10"/>
      <c r="BB19" s="11"/>
      <c r="BC19" s="18">
        <v>1</v>
      </c>
      <c r="BD19" s="10"/>
      <c r="BE19" s="10"/>
      <c r="BF19" s="10"/>
      <c r="BG19" s="10"/>
      <c r="BH19" s="10"/>
      <c r="BI19" s="11"/>
      <c r="BJ19" s="18">
        <v>6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4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1</v>
      </c>
      <c r="J20" s="10"/>
      <c r="K20" s="10"/>
      <c r="L20" s="10"/>
      <c r="M20" s="10"/>
      <c r="N20" s="11"/>
      <c r="O20" s="18">
        <v>14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>
        <v>4</v>
      </c>
      <c r="AU20" s="10"/>
      <c r="AV20" s="10"/>
      <c r="AW20" s="10"/>
      <c r="AX20" s="10"/>
      <c r="AY20" s="10"/>
      <c r="AZ20" s="10"/>
      <c r="BA20" s="10"/>
      <c r="BB20" s="11"/>
      <c r="BC20" s="18">
        <v>1</v>
      </c>
      <c r="BD20" s="10"/>
      <c r="BE20" s="10"/>
      <c r="BF20" s="10"/>
      <c r="BG20" s="10"/>
      <c r="BH20" s="10"/>
      <c r="BI20" s="11"/>
      <c r="BJ20" s="18">
        <v>10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1</v>
      </c>
      <c r="J21" s="10"/>
      <c r="K21" s="10"/>
      <c r="L21" s="10"/>
      <c r="M21" s="10"/>
      <c r="N21" s="11"/>
      <c r="O21" s="18">
        <v>14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>
        <v>4</v>
      </c>
      <c r="AU21" s="10"/>
      <c r="AV21" s="10"/>
      <c r="AW21" s="10"/>
      <c r="AX21" s="10"/>
      <c r="AY21" s="10"/>
      <c r="AZ21" s="10"/>
      <c r="BA21" s="10"/>
      <c r="BB21" s="11"/>
      <c r="BC21" s="18">
        <v>1</v>
      </c>
      <c r="BD21" s="10"/>
      <c r="BE21" s="10"/>
      <c r="BF21" s="10"/>
      <c r="BG21" s="10"/>
      <c r="BH21" s="10"/>
      <c r="BI21" s="11"/>
      <c r="BJ21" s="18">
        <v>10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1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4</v>
      </c>
      <c r="J24" s="10"/>
      <c r="K24" s="10"/>
      <c r="L24" s="10"/>
      <c r="M24" s="10"/>
      <c r="N24" s="11"/>
      <c r="O24" s="18">
        <v>81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>
        <v>4</v>
      </c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>
        <v>55</v>
      </c>
      <c r="AU24" s="10"/>
      <c r="AV24" s="10"/>
      <c r="AW24" s="10"/>
      <c r="AX24" s="10"/>
      <c r="AY24" s="10"/>
      <c r="AZ24" s="10"/>
      <c r="BA24" s="10"/>
      <c r="BB24" s="11"/>
      <c r="BC24" s="18">
        <v>4</v>
      </c>
      <c r="BD24" s="10"/>
      <c r="BE24" s="10"/>
      <c r="BF24" s="10"/>
      <c r="BG24" s="10"/>
      <c r="BH24" s="10"/>
      <c r="BI24" s="11"/>
      <c r="BJ24" s="18">
        <v>21</v>
      </c>
      <c r="BK24" s="10"/>
      <c r="BL24" s="10"/>
      <c r="BM24" s="11"/>
      <c r="BN24" s="18"/>
      <c r="BO24" s="10"/>
      <c r="BP24" s="11"/>
      <c r="BQ24" s="18">
        <v>1</v>
      </c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40</v>
      </c>
      <c r="J25" s="10"/>
      <c r="K25" s="10"/>
      <c r="L25" s="10"/>
      <c r="M25" s="10"/>
      <c r="N25" s="11"/>
      <c r="O25" s="18">
        <v>2380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>
        <v>120</v>
      </c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>
        <v>1620</v>
      </c>
      <c r="AU25" s="10"/>
      <c r="AV25" s="10"/>
      <c r="AW25" s="10"/>
      <c r="AX25" s="10"/>
      <c r="AY25" s="10"/>
      <c r="AZ25" s="10"/>
      <c r="BA25" s="10"/>
      <c r="BB25" s="11"/>
      <c r="BC25" s="18">
        <v>40</v>
      </c>
      <c r="BD25" s="10"/>
      <c r="BE25" s="10"/>
      <c r="BF25" s="10"/>
      <c r="BG25" s="10"/>
      <c r="BH25" s="10"/>
      <c r="BI25" s="11"/>
      <c r="BJ25" s="18">
        <v>610</v>
      </c>
      <c r="BK25" s="10"/>
      <c r="BL25" s="10"/>
      <c r="BM25" s="11"/>
      <c r="BN25" s="18"/>
      <c r="BO25" s="10"/>
      <c r="BP25" s="11"/>
      <c r="BQ25" s="18">
        <v>30</v>
      </c>
      <c r="BR25" s="10"/>
      <c r="BS25" s="11"/>
      <c r="BX25" s="48">
        <f>ROUND((I25+O25)/100,0)</f>
        <v>24</v>
      </c>
      <c r="BY25" s="48">
        <f>ROUND((U25+AD25)/100,0)</f>
        <v>1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>
        <v>2</v>
      </c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>
        <v>2</v>
      </c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>
        <v>0</v>
      </c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>
        <v>0</v>
      </c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>
        <v>4</v>
      </c>
      <c r="J32" s="10"/>
      <c r="K32" s="10"/>
      <c r="L32" s="10"/>
      <c r="M32" s="10"/>
      <c r="N32" s="11"/>
      <c r="O32" s="18">
        <v>2</v>
      </c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>
        <v>1</v>
      </c>
      <c r="AN32" s="10"/>
      <c r="AO32" s="10"/>
      <c r="AP32" s="10"/>
      <c r="AQ32" s="10"/>
      <c r="AR32" s="10"/>
      <c r="AS32" s="11"/>
      <c r="AT32" s="18">
        <v>1</v>
      </c>
      <c r="AU32" s="10"/>
      <c r="AV32" s="10"/>
      <c r="AW32" s="10"/>
      <c r="AX32" s="10"/>
      <c r="AY32" s="10"/>
      <c r="AZ32" s="10"/>
      <c r="BA32" s="10"/>
      <c r="BB32" s="11"/>
      <c r="BC32" s="18">
        <v>3</v>
      </c>
      <c r="BD32" s="10"/>
      <c r="BE32" s="10"/>
      <c r="BF32" s="10"/>
      <c r="BG32" s="10"/>
      <c r="BH32" s="10"/>
      <c r="BI32" s="11"/>
      <c r="BJ32" s="18">
        <v>1</v>
      </c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2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>
        <v>0</v>
      </c>
      <c r="J33" s="10"/>
      <c r="K33" s="10"/>
      <c r="L33" s="10"/>
      <c r="M33" s="10"/>
      <c r="N33" s="11"/>
      <c r="O33" s="18">
        <v>0</v>
      </c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>
        <v>0</v>
      </c>
      <c r="AN33" s="10"/>
      <c r="AO33" s="10"/>
      <c r="AP33" s="10"/>
      <c r="AQ33" s="10"/>
      <c r="AR33" s="10"/>
      <c r="AS33" s="11"/>
      <c r="AT33" s="18">
        <v>0</v>
      </c>
      <c r="AU33" s="10"/>
      <c r="AV33" s="10"/>
      <c r="AW33" s="10"/>
      <c r="AX33" s="10"/>
      <c r="AY33" s="10"/>
      <c r="AZ33" s="10"/>
      <c r="BA33" s="10"/>
      <c r="BB33" s="11"/>
      <c r="BC33" s="18">
        <v>0</v>
      </c>
      <c r="BD33" s="10"/>
      <c r="BE33" s="10"/>
      <c r="BF33" s="10"/>
      <c r="BG33" s="10"/>
      <c r="BH33" s="10"/>
      <c r="BI33" s="11"/>
      <c r="BJ33" s="18">
        <v>0</v>
      </c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1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>
        <v>2</v>
      </c>
      <c r="J36" s="10"/>
      <c r="K36" s="10"/>
      <c r="L36" s="10"/>
      <c r="M36" s="10"/>
      <c r="N36" s="11"/>
      <c r="O36" s="18">
        <v>3</v>
      </c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>
        <v>1</v>
      </c>
      <c r="AU36" s="10"/>
      <c r="AV36" s="10"/>
      <c r="AW36" s="10"/>
      <c r="AX36" s="10"/>
      <c r="AY36" s="10"/>
      <c r="AZ36" s="10"/>
      <c r="BA36" s="10"/>
      <c r="BB36" s="11"/>
      <c r="BC36" s="18">
        <v>2</v>
      </c>
      <c r="BD36" s="10"/>
      <c r="BE36" s="10"/>
      <c r="BF36" s="10"/>
      <c r="BG36" s="10"/>
      <c r="BH36" s="10"/>
      <c r="BI36" s="11"/>
      <c r="BJ36" s="18">
        <v>2</v>
      </c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>
        <v>0</v>
      </c>
      <c r="J37" s="10"/>
      <c r="K37" s="10"/>
      <c r="L37" s="10"/>
      <c r="M37" s="10"/>
      <c r="N37" s="11"/>
      <c r="O37" s="18">
        <v>0</v>
      </c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>
        <v>0</v>
      </c>
      <c r="AU37" s="10"/>
      <c r="AV37" s="10"/>
      <c r="AW37" s="10"/>
      <c r="AX37" s="10"/>
      <c r="AY37" s="10"/>
      <c r="AZ37" s="10"/>
      <c r="BA37" s="10"/>
      <c r="BB37" s="11"/>
      <c r="BC37" s="18">
        <v>0</v>
      </c>
      <c r="BD37" s="10"/>
      <c r="BE37" s="10"/>
      <c r="BF37" s="10"/>
      <c r="BG37" s="10"/>
      <c r="BH37" s="10"/>
      <c r="BI37" s="11"/>
      <c r="BJ37" s="18">
        <v>0</v>
      </c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34</v>
      </c>
      <c r="BY39" s="50">
        <f>SUM(BY14:BY38)</f>
        <v>1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>
        <v>1</v>
      </c>
      <c r="J71" s="10"/>
      <c r="K71" s="10"/>
      <c r="L71" s="10"/>
      <c r="M71" s="10"/>
      <c r="N71" s="11"/>
      <c r="O71" s="18">
        <v>1</v>
      </c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>
        <v>1</v>
      </c>
      <c r="J72" s="10"/>
      <c r="K72" s="10"/>
      <c r="L72" s="10"/>
      <c r="M72" s="10"/>
      <c r="N72" s="11"/>
      <c r="O72" s="18">
        <v>1</v>
      </c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>
        <v>1</v>
      </c>
    </row>
    <row r="81" spans="2:81">
      <c r="B81" s="37" t="s">
        <v>5</v>
      </c>
      <c r="C81" s="23"/>
      <c r="D81" s="24"/>
      <c r="E81" s="18">
        <v>3</v>
      </c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>
        <v>1</v>
      </c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>
        <v>2</v>
      </c>
      <c r="BC81" s="23"/>
      <c r="BD81" s="24"/>
      <c r="BE81" s="18"/>
      <c r="BF81" s="23"/>
      <c r="BG81" s="23"/>
      <c r="BH81" s="24"/>
      <c r="BI81" s="18"/>
      <c r="BJ81" s="24"/>
      <c r="BK81" s="18"/>
      <c r="BO81" s="32">
        <v>6</v>
      </c>
      <c r="BP81" s="32">
        <v>57</v>
      </c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>
        <v>1</v>
      </c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>
        <v>1</v>
      </c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>
        <v>1</v>
      </c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>
        <v>1</v>
      </c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>
        <v>1</v>
      </c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>
        <v>1</v>
      </c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5</v>
      </c>
    </row>
    <row r="95" spans="2:81" ht="12.6" customHeight="1">
      <c r="B95" s="28" t="s">
        <v>58</v>
      </c>
      <c r="C95" s="10"/>
      <c r="D95" s="11"/>
      <c r="E95" s="29">
        <v>99</v>
      </c>
      <c r="F95" s="11"/>
      <c r="G95" s="29">
        <v>91</v>
      </c>
      <c r="H95" s="10"/>
      <c r="I95" s="11"/>
      <c r="J95" s="18">
        <v>26</v>
      </c>
      <c r="K95" s="10"/>
      <c r="L95" s="10"/>
      <c r="M95" s="11"/>
      <c r="N95" s="18">
        <v>33</v>
      </c>
      <c r="O95" s="10"/>
      <c r="P95" s="10"/>
      <c r="Q95" s="10"/>
      <c r="R95" s="10"/>
      <c r="S95" s="11"/>
      <c r="T95" s="18">
        <v>37</v>
      </c>
      <c r="U95" s="10"/>
      <c r="V95" s="10"/>
      <c r="W95" s="10"/>
      <c r="X95" s="10"/>
      <c r="Y95" s="11"/>
      <c r="Z95" s="18">
        <v>53</v>
      </c>
      <c r="AA95" s="10"/>
      <c r="AB95" s="10"/>
      <c r="AC95" s="10"/>
      <c r="AD95" s="10"/>
      <c r="AE95" s="10"/>
      <c r="AF95" s="11"/>
      <c r="AG95" s="18">
        <v>36</v>
      </c>
      <c r="AH95" s="10"/>
      <c r="AI95" s="10"/>
      <c r="AJ95" s="10"/>
      <c r="AK95" s="11"/>
      <c r="AL95" s="18">
        <v>5</v>
      </c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>
        <v>1</v>
      </c>
      <c r="F97" s="11"/>
      <c r="G97" s="29"/>
      <c r="H97" s="10"/>
      <c r="I97" s="11"/>
      <c r="J97" s="18">
        <v>1</v>
      </c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71</v>
      </c>
      <c r="F98" s="11"/>
      <c r="G98" s="29">
        <v>59</v>
      </c>
      <c r="H98" s="10"/>
      <c r="I98" s="11"/>
      <c r="J98" s="18">
        <v>42</v>
      </c>
      <c r="K98" s="10"/>
      <c r="L98" s="10"/>
      <c r="M98" s="11"/>
      <c r="N98" s="18">
        <v>45</v>
      </c>
      <c r="O98" s="10"/>
      <c r="P98" s="10"/>
      <c r="Q98" s="10"/>
      <c r="R98" s="10"/>
      <c r="S98" s="11"/>
      <c r="T98" s="18">
        <v>15</v>
      </c>
      <c r="U98" s="10"/>
      <c r="V98" s="10"/>
      <c r="W98" s="10"/>
      <c r="X98" s="10"/>
      <c r="Y98" s="11"/>
      <c r="Z98" s="18">
        <v>10</v>
      </c>
      <c r="AA98" s="10"/>
      <c r="AB98" s="10"/>
      <c r="AC98" s="10"/>
      <c r="AD98" s="10"/>
      <c r="AE98" s="10"/>
      <c r="AF98" s="11"/>
      <c r="AG98" s="18">
        <v>14</v>
      </c>
      <c r="AH98" s="10"/>
      <c r="AI98" s="10"/>
      <c r="AJ98" s="10"/>
      <c r="AK98" s="11"/>
      <c r="AL98" s="18">
        <v>4</v>
      </c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32</v>
      </c>
      <c r="P104" s="10"/>
      <c r="Q104" s="11"/>
      <c r="R104" s="18"/>
      <c r="S104" s="10"/>
      <c r="T104" s="10"/>
      <c r="U104" s="11"/>
      <c r="V104" s="18">
        <v>4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16</v>
      </c>
      <c r="AG104" s="10"/>
      <c r="AH104" s="11"/>
      <c r="AI104" s="18"/>
      <c r="AJ104" s="10"/>
      <c r="AK104" s="10"/>
      <c r="AL104" s="10"/>
      <c r="AM104" s="10"/>
      <c r="AN104" s="11"/>
      <c r="AO104" s="18">
        <v>12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33</v>
      </c>
      <c r="P105" s="10"/>
      <c r="Q105" s="11"/>
      <c r="R105" s="18"/>
      <c r="S105" s="10"/>
      <c r="T105" s="10"/>
      <c r="U105" s="11"/>
      <c r="V105" s="18">
        <v>4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16</v>
      </c>
      <c r="AG105" s="10"/>
      <c r="AH105" s="11"/>
      <c r="AI105" s="18"/>
      <c r="AJ105" s="10"/>
      <c r="AK105" s="10"/>
      <c r="AL105" s="10"/>
      <c r="AM105" s="10"/>
      <c r="AN105" s="11"/>
      <c r="AO105" s="18">
        <v>13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17</v>
      </c>
      <c r="P106" s="10"/>
      <c r="Q106" s="11"/>
      <c r="R106" s="18"/>
      <c r="S106" s="10"/>
      <c r="T106" s="10"/>
      <c r="U106" s="11"/>
      <c r="V106" s="18">
        <v>2</v>
      </c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11</v>
      </c>
      <c r="AG106" s="10"/>
      <c r="AH106" s="11"/>
      <c r="AI106" s="18"/>
      <c r="AJ106" s="10"/>
      <c r="AK106" s="10"/>
      <c r="AL106" s="10"/>
      <c r="AM106" s="10"/>
      <c r="AN106" s="11"/>
      <c r="AO106" s="18">
        <v>4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rgb="FFFFCCFF"/>
  </sheetPr>
  <dimension ref="A1:CC162"/>
  <sheetViews>
    <sheetView workbookViewId="0">
      <selection activeCell="AD37" sqref="AD37:AL37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118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1</v>
      </c>
      <c r="J12" s="10"/>
      <c r="K12" s="10"/>
      <c r="L12" s="10"/>
      <c r="M12" s="10"/>
      <c r="N12" s="11"/>
      <c r="O12" s="18">
        <v>4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/>
      <c r="AN12" s="10"/>
      <c r="AO12" s="10"/>
      <c r="AP12" s="10"/>
      <c r="AQ12" s="10"/>
      <c r="AR12" s="10"/>
      <c r="AS12" s="11"/>
      <c r="AT12" s="18">
        <v>2</v>
      </c>
      <c r="AU12" s="10"/>
      <c r="AV12" s="10"/>
      <c r="AW12" s="10"/>
      <c r="AX12" s="10"/>
      <c r="AY12" s="10"/>
      <c r="AZ12" s="10"/>
      <c r="BA12" s="10"/>
      <c r="BB12" s="11"/>
      <c r="BC12" s="18">
        <v>1</v>
      </c>
      <c r="BD12" s="10"/>
      <c r="BE12" s="10"/>
      <c r="BF12" s="10"/>
      <c r="BG12" s="10"/>
      <c r="BH12" s="10"/>
      <c r="BI12" s="11"/>
      <c r="BJ12" s="18">
        <v>2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10</v>
      </c>
      <c r="J13" s="10"/>
      <c r="K13" s="10"/>
      <c r="L13" s="10"/>
      <c r="M13" s="10"/>
      <c r="N13" s="11"/>
      <c r="O13" s="18">
        <v>36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/>
      <c r="AN13" s="10"/>
      <c r="AO13" s="10"/>
      <c r="AP13" s="10"/>
      <c r="AQ13" s="10"/>
      <c r="AR13" s="10"/>
      <c r="AS13" s="11"/>
      <c r="AT13" s="18">
        <v>2</v>
      </c>
      <c r="AU13" s="10"/>
      <c r="AV13" s="10"/>
      <c r="AW13" s="10"/>
      <c r="AX13" s="10"/>
      <c r="AY13" s="10"/>
      <c r="AZ13" s="10"/>
      <c r="BA13" s="10"/>
      <c r="BB13" s="11"/>
      <c r="BC13" s="18">
        <v>10</v>
      </c>
      <c r="BD13" s="10"/>
      <c r="BE13" s="10"/>
      <c r="BF13" s="10"/>
      <c r="BG13" s="10"/>
      <c r="BH13" s="10"/>
      <c r="BI13" s="11"/>
      <c r="BJ13" s="18">
        <v>34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>
        <v>1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>
        <v>1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>
        <v>4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>
        <v>4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0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/>
      <c r="J18" s="10"/>
      <c r="K18" s="10"/>
      <c r="L18" s="10"/>
      <c r="M18" s="10"/>
      <c r="N18" s="11"/>
      <c r="O18" s="18">
        <v>1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>
        <v>1</v>
      </c>
      <c r="AU18" s="10"/>
      <c r="AV18" s="10"/>
      <c r="AW18" s="10"/>
      <c r="AX18" s="10"/>
      <c r="AY18" s="10"/>
      <c r="AZ18" s="10"/>
      <c r="BA18" s="10"/>
      <c r="BB18" s="11"/>
      <c r="BC18" s="18"/>
      <c r="BD18" s="10"/>
      <c r="BE18" s="10"/>
      <c r="BF18" s="10"/>
      <c r="BG18" s="10"/>
      <c r="BH18" s="10"/>
      <c r="BI18" s="11"/>
      <c r="BJ18" s="18"/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/>
      <c r="J19" s="10"/>
      <c r="K19" s="10"/>
      <c r="L19" s="10"/>
      <c r="M19" s="10"/>
      <c r="N19" s="11"/>
      <c r="O19" s="18">
        <v>1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>
        <v>1</v>
      </c>
      <c r="AU19" s="10"/>
      <c r="AV19" s="10"/>
      <c r="AW19" s="10"/>
      <c r="AX19" s="10"/>
      <c r="AY19" s="10"/>
      <c r="AZ19" s="10"/>
      <c r="BA19" s="10"/>
      <c r="BB19" s="11"/>
      <c r="BC19" s="18"/>
      <c r="BD19" s="10"/>
      <c r="BE19" s="10"/>
      <c r="BF19" s="10"/>
      <c r="BG19" s="10"/>
      <c r="BH19" s="10"/>
      <c r="BI19" s="11"/>
      <c r="BJ19" s="18"/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0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/>
      <c r="J20" s="10"/>
      <c r="K20" s="10"/>
      <c r="L20" s="10"/>
      <c r="M20" s="10"/>
      <c r="N20" s="11"/>
      <c r="O20" s="18">
        <v>1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>
        <v>1</v>
      </c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/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/>
      <c r="J21" s="10"/>
      <c r="K21" s="10"/>
      <c r="L21" s="10"/>
      <c r="M21" s="10"/>
      <c r="N21" s="11"/>
      <c r="O21" s="18">
        <v>1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>
        <v>1</v>
      </c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/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1</v>
      </c>
      <c r="J24" s="10"/>
      <c r="K24" s="10"/>
      <c r="L24" s="10"/>
      <c r="M24" s="10"/>
      <c r="N24" s="11"/>
      <c r="O24" s="18">
        <v>1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/>
      <c r="AU24" s="10"/>
      <c r="AV24" s="10"/>
      <c r="AW24" s="10"/>
      <c r="AX24" s="10"/>
      <c r="AY24" s="10"/>
      <c r="AZ24" s="10"/>
      <c r="BA24" s="10"/>
      <c r="BB24" s="11"/>
      <c r="BC24" s="18">
        <v>1</v>
      </c>
      <c r="BD24" s="10"/>
      <c r="BE24" s="10"/>
      <c r="BF24" s="10"/>
      <c r="BG24" s="10"/>
      <c r="BH24" s="10"/>
      <c r="BI24" s="11"/>
      <c r="BJ24" s="18">
        <v>1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10</v>
      </c>
      <c r="J25" s="10"/>
      <c r="K25" s="10"/>
      <c r="L25" s="10"/>
      <c r="M25" s="10"/>
      <c r="N25" s="11"/>
      <c r="O25" s="18">
        <v>30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/>
      <c r="AU25" s="10"/>
      <c r="AV25" s="10"/>
      <c r="AW25" s="10"/>
      <c r="AX25" s="10"/>
      <c r="AY25" s="10"/>
      <c r="AZ25" s="10"/>
      <c r="BA25" s="10"/>
      <c r="BB25" s="11"/>
      <c r="BC25" s="18">
        <v>10</v>
      </c>
      <c r="BD25" s="10"/>
      <c r="BE25" s="10"/>
      <c r="BF25" s="10"/>
      <c r="BG25" s="10"/>
      <c r="BH25" s="10"/>
      <c r="BI25" s="11"/>
      <c r="BJ25" s="18">
        <v>30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0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0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>
        <v>1</v>
      </c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>
        <v>1</v>
      </c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>
        <v>1</v>
      </c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>
        <v>1</v>
      </c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/>
    </row>
    <row r="95" spans="2:81" ht="12.6" customHeight="1">
      <c r="B95" s="28" t="s">
        <v>58</v>
      </c>
      <c r="C95" s="10"/>
      <c r="D95" s="11"/>
      <c r="E95" s="29">
        <v>2</v>
      </c>
      <c r="F95" s="11"/>
      <c r="G95" s="29"/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>
        <v>1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1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/>
      <c r="F98" s="11"/>
      <c r="G98" s="29"/>
      <c r="H98" s="10"/>
      <c r="I98" s="11"/>
      <c r="J98" s="18"/>
      <c r="K98" s="10"/>
      <c r="L98" s="10"/>
      <c r="M98" s="11"/>
      <c r="N98" s="18"/>
      <c r="O98" s="10"/>
      <c r="P98" s="10"/>
      <c r="Q98" s="10"/>
      <c r="R98" s="10"/>
      <c r="S98" s="11"/>
      <c r="T98" s="18"/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/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9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2</v>
      </c>
      <c r="AG104" s="10"/>
      <c r="AH104" s="11"/>
      <c r="AI104" s="18"/>
      <c r="AJ104" s="10"/>
      <c r="AK104" s="10"/>
      <c r="AL104" s="10"/>
      <c r="AM104" s="10"/>
      <c r="AN104" s="11"/>
      <c r="AO104" s="18">
        <v>7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9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2</v>
      </c>
      <c r="AG105" s="10"/>
      <c r="AH105" s="11"/>
      <c r="AI105" s="18"/>
      <c r="AJ105" s="10"/>
      <c r="AK105" s="10"/>
      <c r="AL105" s="10"/>
      <c r="AM105" s="10"/>
      <c r="AN105" s="11"/>
      <c r="AO105" s="18">
        <v>7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rgb="FFFFCCFF"/>
  </sheetPr>
  <dimension ref="A1:CC162"/>
  <sheetViews>
    <sheetView workbookViewId="0">
      <selection activeCell="AD37" sqref="AD37:AL37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119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/>
      <c r="J12" s="10"/>
      <c r="K12" s="10"/>
      <c r="L12" s="10"/>
      <c r="M12" s="10"/>
      <c r="N12" s="11"/>
      <c r="O12" s="18">
        <v>5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/>
      <c r="AN12" s="10"/>
      <c r="AO12" s="10"/>
      <c r="AP12" s="10"/>
      <c r="AQ12" s="10"/>
      <c r="AR12" s="10"/>
      <c r="AS12" s="11"/>
      <c r="AT12" s="18"/>
      <c r="AU12" s="10"/>
      <c r="AV12" s="10"/>
      <c r="AW12" s="10"/>
      <c r="AX12" s="10"/>
      <c r="AY12" s="10"/>
      <c r="AZ12" s="10"/>
      <c r="BA12" s="10"/>
      <c r="BB12" s="11"/>
      <c r="BC12" s="18"/>
      <c r="BD12" s="10"/>
      <c r="BE12" s="10"/>
      <c r="BF12" s="10"/>
      <c r="BG12" s="10"/>
      <c r="BH12" s="10"/>
      <c r="BI12" s="11"/>
      <c r="BJ12" s="18">
        <v>5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/>
      <c r="J13" s="10"/>
      <c r="K13" s="10"/>
      <c r="L13" s="10"/>
      <c r="M13" s="10"/>
      <c r="N13" s="11"/>
      <c r="O13" s="18">
        <v>69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/>
      <c r="AN13" s="10"/>
      <c r="AO13" s="10"/>
      <c r="AP13" s="10"/>
      <c r="AQ13" s="10"/>
      <c r="AR13" s="10"/>
      <c r="AS13" s="11"/>
      <c r="AT13" s="18"/>
      <c r="AU13" s="10"/>
      <c r="AV13" s="10"/>
      <c r="AW13" s="10"/>
      <c r="AX13" s="10"/>
      <c r="AY13" s="10"/>
      <c r="AZ13" s="10"/>
      <c r="BA13" s="10"/>
      <c r="BB13" s="11"/>
      <c r="BC13" s="18"/>
      <c r="BD13" s="10"/>
      <c r="BE13" s="10"/>
      <c r="BF13" s="10"/>
      <c r="BG13" s="10"/>
      <c r="BH13" s="10"/>
      <c r="BI13" s="11"/>
      <c r="BJ13" s="18">
        <v>69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>
        <v>2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>
        <v>2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>
        <v>8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>
        <v>8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1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/>
      <c r="J18" s="10"/>
      <c r="K18" s="10"/>
      <c r="L18" s="10"/>
      <c r="M18" s="10"/>
      <c r="N18" s="11"/>
      <c r="O18" s="18">
        <v>1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/>
      <c r="AU18" s="10"/>
      <c r="AV18" s="10"/>
      <c r="AW18" s="10"/>
      <c r="AX18" s="10"/>
      <c r="AY18" s="10"/>
      <c r="AZ18" s="10"/>
      <c r="BA18" s="10"/>
      <c r="BB18" s="11"/>
      <c r="BC18" s="18"/>
      <c r="BD18" s="10"/>
      <c r="BE18" s="10"/>
      <c r="BF18" s="10"/>
      <c r="BG18" s="10"/>
      <c r="BH18" s="10"/>
      <c r="BI18" s="11"/>
      <c r="BJ18" s="18">
        <v>1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/>
      <c r="J19" s="10"/>
      <c r="K19" s="10"/>
      <c r="L19" s="10"/>
      <c r="M19" s="10"/>
      <c r="N19" s="11"/>
      <c r="O19" s="18">
        <v>1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/>
      <c r="AU19" s="10"/>
      <c r="AV19" s="10"/>
      <c r="AW19" s="10"/>
      <c r="AX19" s="10"/>
      <c r="AY19" s="10"/>
      <c r="AZ19" s="10"/>
      <c r="BA19" s="10"/>
      <c r="BB19" s="11"/>
      <c r="BC19" s="18"/>
      <c r="BD19" s="10"/>
      <c r="BE19" s="10"/>
      <c r="BF19" s="10"/>
      <c r="BG19" s="10"/>
      <c r="BH19" s="10"/>
      <c r="BI19" s="11"/>
      <c r="BJ19" s="18">
        <v>1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0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/>
      <c r="J20" s="10"/>
      <c r="K20" s="10"/>
      <c r="L20" s="10"/>
      <c r="M20" s="10"/>
      <c r="N20" s="11"/>
      <c r="O20" s="18"/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/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/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/>
      <c r="J21" s="10"/>
      <c r="K21" s="10"/>
      <c r="L21" s="10"/>
      <c r="M21" s="10"/>
      <c r="N21" s="11"/>
      <c r="O21" s="18"/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/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/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/>
      <c r="J24" s="10"/>
      <c r="K24" s="10"/>
      <c r="L24" s="10"/>
      <c r="M24" s="10"/>
      <c r="N24" s="11"/>
      <c r="O24" s="18">
        <v>2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/>
      <c r="AU24" s="10"/>
      <c r="AV24" s="10"/>
      <c r="AW24" s="10"/>
      <c r="AX24" s="10"/>
      <c r="AY24" s="10"/>
      <c r="AZ24" s="10"/>
      <c r="BA24" s="10"/>
      <c r="BB24" s="11"/>
      <c r="BC24" s="18"/>
      <c r="BD24" s="10"/>
      <c r="BE24" s="10"/>
      <c r="BF24" s="10"/>
      <c r="BG24" s="10"/>
      <c r="BH24" s="10"/>
      <c r="BI24" s="11"/>
      <c r="BJ24" s="18">
        <v>2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/>
      <c r="J25" s="10"/>
      <c r="K25" s="10"/>
      <c r="L25" s="10"/>
      <c r="M25" s="10"/>
      <c r="N25" s="11"/>
      <c r="O25" s="18">
        <v>60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/>
      <c r="AU25" s="10"/>
      <c r="AV25" s="10"/>
      <c r="AW25" s="10"/>
      <c r="AX25" s="10"/>
      <c r="AY25" s="10"/>
      <c r="AZ25" s="10"/>
      <c r="BA25" s="10"/>
      <c r="BB25" s="11"/>
      <c r="BC25" s="18"/>
      <c r="BD25" s="10"/>
      <c r="BE25" s="10"/>
      <c r="BF25" s="10"/>
      <c r="BG25" s="10"/>
      <c r="BH25" s="10"/>
      <c r="BI25" s="11"/>
      <c r="BJ25" s="18">
        <v>60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1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2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/>
    </row>
    <row r="95" spans="2:81" ht="12.6" customHeight="1">
      <c r="B95" s="28" t="s">
        <v>58</v>
      </c>
      <c r="C95" s="10"/>
      <c r="D95" s="11"/>
      <c r="E95" s="29">
        <v>1</v>
      </c>
      <c r="F95" s="11"/>
      <c r="G95" s="29"/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/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1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/>
      <c r="F98" s="11"/>
      <c r="G98" s="29">
        <v>2</v>
      </c>
      <c r="H98" s="10"/>
      <c r="I98" s="11"/>
      <c r="J98" s="18"/>
      <c r="K98" s="10"/>
      <c r="L98" s="10"/>
      <c r="M98" s="11"/>
      <c r="N98" s="18">
        <v>2</v>
      </c>
      <c r="O98" s="10"/>
      <c r="P98" s="10"/>
      <c r="Q98" s="10"/>
      <c r="R98" s="10"/>
      <c r="S98" s="11"/>
      <c r="T98" s="18"/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/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5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/>
      <c r="AG104" s="10"/>
      <c r="AH104" s="11"/>
      <c r="AI104" s="18"/>
      <c r="AJ104" s="10"/>
      <c r="AK104" s="10"/>
      <c r="AL104" s="10"/>
      <c r="AM104" s="10"/>
      <c r="AN104" s="11"/>
      <c r="AO104" s="18">
        <v>5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5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/>
      <c r="AG105" s="10"/>
      <c r="AH105" s="11"/>
      <c r="AI105" s="18"/>
      <c r="AJ105" s="10"/>
      <c r="AK105" s="10"/>
      <c r="AL105" s="10"/>
      <c r="AM105" s="10"/>
      <c r="AN105" s="11"/>
      <c r="AO105" s="18">
        <v>5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1</v>
      </c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>
        <v>1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rgb="FFFFCCFF"/>
  </sheetPr>
  <dimension ref="A1:CC162"/>
  <sheetViews>
    <sheetView workbookViewId="0">
      <selection activeCell="AM37" sqref="AM37:AS37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120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2</v>
      </c>
      <c r="J12" s="10"/>
      <c r="K12" s="10"/>
      <c r="L12" s="10"/>
      <c r="M12" s="10"/>
      <c r="N12" s="11"/>
      <c r="O12" s="18">
        <v>1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/>
      <c r="AN12" s="10"/>
      <c r="AO12" s="10"/>
      <c r="AP12" s="10"/>
      <c r="AQ12" s="10"/>
      <c r="AR12" s="10"/>
      <c r="AS12" s="11"/>
      <c r="AT12" s="18"/>
      <c r="AU12" s="10"/>
      <c r="AV12" s="10"/>
      <c r="AW12" s="10"/>
      <c r="AX12" s="10"/>
      <c r="AY12" s="10"/>
      <c r="AZ12" s="10"/>
      <c r="BA12" s="10"/>
      <c r="BB12" s="11"/>
      <c r="BC12" s="18">
        <v>2</v>
      </c>
      <c r="BD12" s="10"/>
      <c r="BE12" s="10"/>
      <c r="BF12" s="10"/>
      <c r="BG12" s="10"/>
      <c r="BH12" s="10"/>
      <c r="BI12" s="11"/>
      <c r="BJ12" s="18">
        <v>1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20</v>
      </c>
      <c r="J13" s="10"/>
      <c r="K13" s="10"/>
      <c r="L13" s="10"/>
      <c r="M13" s="10"/>
      <c r="N13" s="11"/>
      <c r="O13" s="18">
        <v>4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/>
      <c r="AN13" s="10"/>
      <c r="AO13" s="10"/>
      <c r="AP13" s="10"/>
      <c r="AQ13" s="10"/>
      <c r="AR13" s="10"/>
      <c r="AS13" s="11"/>
      <c r="AT13" s="18"/>
      <c r="AU13" s="10"/>
      <c r="AV13" s="10"/>
      <c r="AW13" s="10"/>
      <c r="AX13" s="10"/>
      <c r="AY13" s="10"/>
      <c r="AZ13" s="10"/>
      <c r="BA13" s="10"/>
      <c r="BB13" s="11"/>
      <c r="BC13" s="18">
        <v>20</v>
      </c>
      <c r="BD13" s="10"/>
      <c r="BE13" s="10"/>
      <c r="BF13" s="10"/>
      <c r="BG13" s="10"/>
      <c r="BH13" s="10"/>
      <c r="BI13" s="11"/>
      <c r="BJ13" s="18">
        <v>4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>
        <v>1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>
        <v>1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>
        <v>4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>
        <v>4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0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/>
      <c r="J18" s="10"/>
      <c r="K18" s="10"/>
      <c r="L18" s="10"/>
      <c r="M18" s="10"/>
      <c r="N18" s="11"/>
      <c r="O18" s="18"/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/>
      <c r="AU18" s="10"/>
      <c r="AV18" s="10"/>
      <c r="AW18" s="10"/>
      <c r="AX18" s="10"/>
      <c r="AY18" s="10"/>
      <c r="AZ18" s="10"/>
      <c r="BA18" s="10"/>
      <c r="BB18" s="11"/>
      <c r="BC18" s="18"/>
      <c r="BD18" s="10"/>
      <c r="BE18" s="10"/>
      <c r="BF18" s="10"/>
      <c r="BG18" s="10"/>
      <c r="BH18" s="10"/>
      <c r="BI18" s="11"/>
      <c r="BJ18" s="18"/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/>
      <c r="J19" s="10"/>
      <c r="K19" s="10"/>
      <c r="L19" s="10"/>
      <c r="M19" s="10"/>
      <c r="N19" s="11"/>
      <c r="O19" s="18"/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/>
      <c r="AU19" s="10"/>
      <c r="AV19" s="10"/>
      <c r="AW19" s="10"/>
      <c r="AX19" s="10"/>
      <c r="AY19" s="10"/>
      <c r="AZ19" s="10"/>
      <c r="BA19" s="10"/>
      <c r="BB19" s="11"/>
      <c r="BC19" s="18"/>
      <c r="BD19" s="10"/>
      <c r="BE19" s="10"/>
      <c r="BF19" s="10"/>
      <c r="BG19" s="10"/>
      <c r="BH19" s="10"/>
      <c r="BI19" s="11"/>
      <c r="BJ19" s="18"/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0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/>
      <c r="J20" s="10"/>
      <c r="K20" s="10"/>
      <c r="L20" s="10"/>
      <c r="M20" s="10"/>
      <c r="N20" s="11"/>
      <c r="O20" s="18"/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/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/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/>
      <c r="J21" s="10"/>
      <c r="K21" s="10"/>
      <c r="L21" s="10"/>
      <c r="M21" s="10"/>
      <c r="N21" s="11"/>
      <c r="O21" s="18"/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/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/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/>
      <c r="J24" s="10"/>
      <c r="K24" s="10"/>
      <c r="L24" s="10"/>
      <c r="M24" s="10"/>
      <c r="N24" s="11"/>
      <c r="O24" s="18"/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/>
      <c r="AU24" s="10"/>
      <c r="AV24" s="10"/>
      <c r="AW24" s="10"/>
      <c r="AX24" s="10"/>
      <c r="AY24" s="10"/>
      <c r="AZ24" s="10"/>
      <c r="BA24" s="10"/>
      <c r="BB24" s="11"/>
      <c r="BC24" s="18"/>
      <c r="BD24" s="10"/>
      <c r="BE24" s="10"/>
      <c r="BF24" s="10"/>
      <c r="BG24" s="10"/>
      <c r="BH24" s="10"/>
      <c r="BI24" s="11"/>
      <c r="BJ24" s="18"/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/>
      <c r="J25" s="10"/>
      <c r="K25" s="10"/>
      <c r="L25" s="10"/>
      <c r="M25" s="10"/>
      <c r="N25" s="11"/>
      <c r="O25" s="18"/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/>
      <c r="AU25" s="10"/>
      <c r="AV25" s="10"/>
      <c r="AW25" s="10"/>
      <c r="AX25" s="10"/>
      <c r="AY25" s="10"/>
      <c r="AZ25" s="10"/>
      <c r="BA25" s="10"/>
      <c r="BB25" s="11"/>
      <c r="BC25" s="18"/>
      <c r="BD25" s="10"/>
      <c r="BE25" s="10"/>
      <c r="BF25" s="10"/>
      <c r="BG25" s="10"/>
      <c r="BH25" s="10"/>
      <c r="BI25" s="11"/>
      <c r="BJ25" s="18"/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0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>
        <v>2</v>
      </c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>
        <v>2</v>
      </c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>
        <v>20</v>
      </c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>
        <v>20</v>
      </c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0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/>
    </row>
    <row r="95" spans="2:81" ht="12.6" customHeight="1">
      <c r="B95" s="28" t="s">
        <v>58</v>
      </c>
      <c r="C95" s="10"/>
      <c r="D95" s="11"/>
      <c r="E95" s="29">
        <v>4</v>
      </c>
      <c r="F95" s="11"/>
      <c r="G95" s="29">
        <v>7</v>
      </c>
      <c r="H95" s="10"/>
      <c r="I95" s="11"/>
      <c r="J95" s="18">
        <v>4</v>
      </c>
      <c r="K95" s="10"/>
      <c r="L95" s="10"/>
      <c r="M95" s="11"/>
      <c r="N95" s="18">
        <v>7</v>
      </c>
      <c r="O95" s="10"/>
      <c r="P95" s="10"/>
      <c r="Q95" s="10"/>
      <c r="R95" s="10"/>
      <c r="S95" s="11"/>
      <c r="T95" s="18"/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/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4</v>
      </c>
      <c r="F98" s="11"/>
      <c r="G98" s="29">
        <v>7</v>
      </c>
      <c r="H98" s="10"/>
      <c r="I98" s="11"/>
      <c r="J98" s="18">
        <v>4</v>
      </c>
      <c r="K98" s="10"/>
      <c r="L98" s="10"/>
      <c r="M98" s="11"/>
      <c r="N98" s="18">
        <v>7</v>
      </c>
      <c r="O98" s="10"/>
      <c r="P98" s="10"/>
      <c r="Q98" s="10"/>
      <c r="R98" s="10"/>
      <c r="S98" s="11"/>
      <c r="T98" s="18"/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/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/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/>
      <c r="AG104" s="10"/>
      <c r="AH104" s="11"/>
      <c r="AI104" s="18"/>
      <c r="AJ104" s="10"/>
      <c r="AK104" s="10"/>
      <c r="AL104" s="10"/>
      <c r="AM104" s="10"/>
      <c r="AN104" s="11"/>
      <c r="AO104" s="18"/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/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/>
      <c r="AG105" s="10"/>
      <c r="AH105" s="11"/>
      <c r="AI105" s="18"/>
      <c r="AJ105" s="10"/>
      <c r="AK105" s="10"/>
      <c r="AL105" s="10"/>
      <c r="AM105" s="10"/>
      <c r="AN105" s="11"/>
      <c r="AO105" s="18"/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>
    <tabColor rgb="FFFFFF00"/>
  </sheetPr>
  <dimension ref="A1:CC162"/>
  <sheetViews>
    <sheetView tabSelected="1" workbookViewId="0">
      <selection activeCell="B2" sqref="B2:BX2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124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220</v>
      </c>
      <c r="J12" s="10"/>
      <c r="K12" s="10"/>
      <c r="L12" s="10"/>
      <c r="M12" s="10"/>
      <c r="N12" s="11"/>
      <c r="O12" s="18">
        <v>342</v>
      </c>
      <c r="P12" s="10"/>
      <c r="Q12" s="10"/>
      <c r="R12" s="10"/>
      <c r="S12" s="10"/>
      <c r="T12" s="11"/>
      <c r="U12" s="18">
        <v>4</v>
      </c>
      <c r="V12" s="10"/>
      <c r="W12" s="10"/>
      <c r="X12" s="10"/>
      <c r="Y12" s="10"/>
      <c r="Z12" s="10"/>
      <c r="AA12" s="10"/>
      <c r="AB12" s="10"/>
      <c r="AC12" s="11"/>
      <c r="AD12" s="18">
        <v>6</v>
      </c>
      <c r="AE12" s="10"/>
      <c r="AF12" s="10"/>
      <c r="AG12" s="10"/>
      <c r="AH12" s="10"/>
      <c r="AI12" s="10"/>
      <c r="AJ12" s="10"/>
      <c r="AK12" s="10"/>
      <c r="AL12" s="11"/>
      <c r="AM12" s="18">
        <v>121</v>
      </c>
      <c r="AN12" s="10"/>
      <c r="AO12" s="10"/>
      <c r="AP12" s="10"/>
      <c r="AQ12" s="10"/>
      <c r="AR12" s="10"/>
      <c r="AS12" s="11"/>
      <c r="AT12" s="18">
        <v>172</v>
      </c>
      <c r="AU12" s="10"/>
      <c r="AV12" s="10"/>
      <c r="AW12" s="10"/>
      <c r="AX12" s="10"/>
      <c r="AY12" s="10"/>
      <c r="AZ12" s="10"/>
      <c r="BA12" s="10"/>
      <c r="BB12" s="11"/>
      <c r="BC12" s="18">
        <v>94</v>
      </c>
      <c r="BD12" s="10"/>
      <c r="BE12" s="10"/>
      <c r="BF12" s="10"/>
      <c r="BG12" s="10"/>
      <c r="BH12" s="10"/>
      <c r="BI12" s="11"/>
      <c r="BJ12" s="18">
        <v>162</v>
      </c>
      <c r="BK12" s="10"/>
      <c r="BL12" s="10"/>
      <c r="BM12" s="11"/>
      <c r="BN12" s="18">
        <v>1</v>
      </c>
      <c r="BO12" s="10"/>
      <c r="BP12" s="11"/>
      <c r="BQ12" s="18">
        <v>2</v>
      </c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1052</v>
      </c>
      <c r="J13" s="10"/>
      <c r="K13" s="10"/>
      <c r="L13" s="10"/>
      <c r="M13" s="10"/>
      <c r="N13" s="11"/>
      <c r="O13" s="18">
        <v>3750</v>
      </c>
      <c r="P13" s="10"/>
      <c r="Q13" s="10"/>
      <c r="R13" s="10"/>
      <c r="S13" s="10"/>
      <c r="T13" s="11"/>
      <c r="U13" s="18">
        <v>31</v>
      </c>
      <c r="V13" s="10"/>
      <c r="W13" s="10"/>
      <c r="X13" s="10"/>
      <c r="Y13" s="10"/>
      <c r="Z13" s="10"/>
      <c r="AA13" s="10"/>
      <c r="AB13" s="10"/>
      <c r="AC13" s="11"/>
      <c r="AD13" s="18">
        <v>122</v>
      </c>
      <c r="AE13" s="10"/>
      <c r="AF13" s="10"/>
      <c r="AG13" s="10"/>
      <c r="AH13" s="10"/>
      <c r="AI13" s="10"/>
      <c r="AJ13" s="10"/>
      <c r="AK13" s="10"/>
      <c r="AL13" s="11"/>
      <c r="AM13" s="18">
        <v>645</v>
      </c>
      <c r="AN13" s="10"/>
      <c r="AO13" s="10"/>
      <c r="AP13" s="10"/>
      <c r="AQ13" s="10"/>
      <c r="AR13" s="10"/>
      <c r="AS13" s="11"/>
      <c r="AT13" s="18">
        <v>2030</v>
      </c>
      <c r="AU13" s="10"/>
      <c r="AV13" s="10"/>
      <c r="AW13" s="10"/>
      <c r="AX13" s="10"/>
      <c r="AY13" s="10"/>
      <c r="AZ13" s="10"/>
      <c r="BA13" s="10"/>
      <c r="BB13" s="11"/>
      <c r="BC13" s="18">
        <v>366</v>
      </c>
      <c r="BD13" s="10"/>
      <c r="BE13" s="10"/>
      <c r="BF13" s="10"/>
      <c r="BG13" s="10"/>
      <c r="BH13" s="10"/>
      <c r="BI13" s="11"/>
      <c r="BJ13" s="18">
        <v>1538</v>
      </c>
      <c r="BK13" s="10"/>
      <c r="BL13" s="10"/>
      <c r="BM13" s="11"/>
      <c r="BN13" s="18">
        <v>10</v>
      </c>
      <c r="BO13" s="10"/>
      <c r="BP13" s="11"/>
      <c r="BQ13" s="18">
        <v>60</v>
      </c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>
        <v>7</v>
      </c>
      <c r="J14" s="10"/>
      <c r="K14" s="10"/>
      <c r="L14" s="10"/>
      <c r="M14" s="10"/>
      <c r="N14" s="11"/>
      <c r="O14" s="18">
        <v>3</v>
      </c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>
        <v>3</v>
      </c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>
        <v>4</v>
      </c>
      <c r="BD14" s="10"/>
      <c r="BE14" s="10"/>
      <c r="BF14" s="10"/>
      <c r="BG14" s="10"/>
      <c r="BH14" s="10"/>
      <c r="BI14" s="11"/>
      <c r="BJ14" s="18">
        <v>3</v>
      </c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>
        <v>7</v>
      </c>
      <c r="J15" s="10"/>
      <c r="K15" s="10"/>
      <c r="L15" s="10"/>
      <c r="M15" s="10"/>
      <c r="N15" s="11"/>
      <c r="O15" s="18">
        <v>0</v>
      </c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>
        <v>3</v>
      </c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>
        <v>4</v>
      </c>
      <c r="BD15" s="10"/>
      <c r="BE15" s="10"/>
      <c r="BF15" s="10"/>
      <c r="BG15" s="10"/>
      <c r="BH15" s="10"/>
      <c r="BI15" s="11"/>
      <c r="BJ15" s="18">
        <v>0</v>
      </c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7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31</v>
      </c>
      <c r="J16" s="10"/>
      <c r="K16" s="10"/>
      <c r="L16" s="10"/>
      <c r="M16" s="10"/>
      <c r="N16" s="11"/>
      <c r="O16" s="18">
        <v>39</v>
      </c>
      <c r="P16" s="10"/>
      <c r="Q16" s="10"/>
      <c r="R16" s="10"/>
      <c r="S16" s="10"/>
      <c r="T16" s="11"/>
      <c r="U16" s="18">
        <v>1</v>
      </c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>
        <v>16</v>
      </c>
      <c r="AN16" s="10"/>
      <c r="AO16" s="10"/>
      <c r="AP16" s="10"/>
      <c r="AQ16" s="10"/>
      <c r="AR16" s="10"/>
      <c r="AS16" s="11"/>
      <c r="AT16" s="18">
        <v>14</v>
      </c>
      <c r="AU16" s="10"/>
      <c r="AV16" s="10"/>
      <c r="AW16" s="10"/>
      <c r="AX16" s="10"/>
      <c r="AY16" s="10"/>
      <c r="AZ16" s="10"/>
      <c r="BA16" s="10"/>
      <c r="BB16" s="11"/>
      <c r="BC16" s="18">
        <v>14</v>
      </c>
      <c r="BD16" s="10"/>
      <c r="BE16" s="10"/>
      <c r="BF16" s="10"/>
      <c r="BG16" s="10"/>
      <c r="BH16" s="10"/>
      <c r="BI16" s="11"/>
      <c r="BJ16" s="18">
        <v>25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42</v>
      </c>
      <c r="J17" s="10"/>
      <c r="K17" s="10"/>
      <c r="L17" s="10"/>
      <c r="M17" s="10"/>
      <c r="N17" s="11"/>
      <c r="O17" s="18">
        <v>154</v>
      </c>
      <c r="P17" s="10"/>
      <c r="Q17" s="10"/>
      <c r="R17" s="10"/>
      <c r="S17" s="10"/>
      <c r="T17" s="11"/>
      <c r="U17" s="18">
        <v>1</v>
      </c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>
        <v>19</v>
      </c>
      <c r="AN17" s="10"/>
      <c r="AO17" s="10"/>
      <c r="AP17" s="10"/>
      <c r="AQ17" s="10"/>
      <c r="AR17" s="10"/>
      <c r="AS17" s="11"/>
      <c r="AT17" s="18">
        <v>54</v>
      </c>
      <c r="AU17" s="10"/>
      <c r="AV17" s="10"/>
      <c r="AW17" s="10"/>
      <c r="AX17" s="10"/>
      <c r="AY17" s="10"/>
      <c r="AZ17" s="10"/>
      <c r="BA17" s="10"/>
      <c r="BB17" s="11"/>
      <c r="BC17" s="18">
        <v>22</v>
      </c>
      <c r="BD17" s="10"/>
      <c r="BE17" s="10"/>
      <c r="BF17" s="10"/>
      <c r="BG17" s="10"/>
      <c r="BH17" s="10"/>
      <c r="BI17" s="11"/>
      <c r="BJ17" s="18">
        <v>100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15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38</v>
      </c>
      <c r="J18" s="10"/>
      <c r="K18" s="10"/>
      <c r="L18" s="10"/>
      <c r="M18" s="10"/>
      <c r="N18" s="11"/>
      <c r="O18" s="18">
        <v>77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>
        <v>1</v>
      </c>
      <c r="AE18" s="10"/>
      <c r="AF18" s="10"/>
      <c r="AG18" s="10"/>
      <c r="AH18" s="10"/>
      <c r="AI18" s="10"/>
      <c r="AJ18" s="10"/>
      <c r="AK18" s="10"/>
      <c r="AL18" s="11"/>
      <c r="AM18" s="18">
        <v>20</v>
      </c>
      <c r="AN18" s="10"/>
      <c r="AO18" s="10"/>
      <c r="AP18" s="10"/>
      <c r="AQ18" s="10"/>
      <c r="AR18" s="10"/>
      <c r="AS18" s="11"/>
      <c r="AT18" s="18">
        <v>34</v>
      </c>
      <c r="AU18" s="10"/>
      <c r="AV18" s="10"/>
      <c r="AW18" s="10"/>
      <c r="AX18" s="10"/>
      <c r="AY18" s="10"/>
      <c r="AZ18" s="10"/>
      <c r="BA18" s="10"/>
      <c r="BB18" s="11"/>
      <c r="BC18" s="18">
        <v>18</v>
      </c>
      <c r="BD18" s="10"/>
      <c r="BE18" s="10"/>
      <c r="BF18" s="10"/>
      <c r="BG18" s="10"/>
      <c r="BH18" s="10"/>
      <c r="BI18" s="11"/>
      <c r="BJ18" s="18">
        <v>42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38</v>
      </c>
      <c r="J19" s="10"/>
      <c r="K19" s="10"/>
      <c r="L19" s="10"/>
      <c r="M19" s="10"/>
      <c r="N19" s="11"/>
      <c r="O19" s="18">
        <v>76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>
        <v>1</v>
      </c>
      <c r="AE19" s="10"/>
      <c r="AF19" s="10"/>
      <c r="AG19" s="10"/>
      <c r="AH19" s="10"/>
      <c r="AI19" s="10"/>
      <c r="AJ19" s="10"/>
      <c r="AK19" s="10"/>
      <c r="AL19" s="11"/>
      <c r="AM19" s="18">
        <v>20</v>
      </c>
      <c r="AN19" s="10"/>
      <c r="AO19" s="10"/>
      <c r="AP19" s="10"/>
      <c r="AQ19" s="10"/>
      <c r="AR19" s="10"/>
      <c r="AS19" s="11"/>
      <c r="AT19" s="18">
        <v>34</v>
      </c>
      <c r="AU19" s="10"/>
      <c r="AV19" s="10"/>
      <c r="AW19" s="10"/>
      <c r="AX19" s="10"/>
      <c r="AY19" s="10"/>
      <c r="AZ19" s="10"/>
      <c r="BA19" s="10"/>
      <c r="BB19" s="11"/>
      <c r="BC19" s="18">
        <v>18</v>
      </c>
      <c r="BD19" s="10"/>
      <c r="BE19" s="10"/>
      <c r="BF19" s="10"/>
      <c r="BG19" s="10"/>
      <c r="BH19" s="10"/>
      <c r="BI19" s="11"/>
      <c r="BJ19" s="18">
        <v>41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29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35</v>
      </c>
      <c r="J20" s="10"/>
      <c r="K20" s="10"/>
      <c r="L20" s="10"/>
      <c r="M20" s="10"/>
      <c r="N20" s="11"/>
      <c r="O20" s="18">
        <v>90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>
        <v>1</v>
      </c>
      <c r="AE20" s="10"/>
      <c r="AF20" s="10"/>
      <c r="AG20" s="10"/>
      <c r="AH20" s="10"/>
      <c r="AI20" s="10"/>
      <c r="AJ20" s="10"/>
      <c r="AK20" s="10"/>
      <c r="AL20" s="11"/>
      <c r="AM20" s="18">
        <v>19</v>
      </c>
      <c r="AN20" s="10"/>
      <c r="AO20" s="10"/>
      <c r="AP20" s="10"/>
      <c r="AQ20" s="10"/>
      <c r="AR20" s="10"/>
      <c r="AS20" s="11"/>
      <c r="AT20" s="18">
        <v>52</v>
      </c>
      <c r="AU20" s="10"/>
      <c r="AV20" s="10"/>
      <c r="AW20" s="10"/>
      <c r="AX20" s="10"/>
      <c r="AY20" s="10"/>
      <c r="AZ20" s="10"/>
      <c r="BA20" s="10"/>
      <c r="BB20" s="11"/>
      <c r="BC20" s="18">
        <v>16</v>
      </c>
      <c r="BD20" s="10"/>
      <c r="BE20" s="10"/>
      <c r="BF20" s="10"/>
      <c r="BG20" s="10"/>
      <c r="BH20" s="10"/>
      <c r="BI20" s="11"/>
      <c r="BJ20" s="18">
        <v>37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35</v>
      </c>
      <c r="J21" s="10"/>
      <c r="K21" s="10"/>
      <c r="L21" s="10"/>
      <c r="M21" s="10"/>
      <c r="N21" s="11"/>
      <c r="O21" s="18">
        <v>90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>
        <v>1</v>
      </c>
      <c r="AE21" s="10"/>
      <c r="AF21" s="10"/>
      <c r="AG21" s="10"/>
      <c r="AH21" s="10"/>
      <c r="AI21" s="10"/>
      <c r="AJ21" s="10"/>
      <c r="AK21" s="10"/>
      <c r="AL21" s="11"/>
      <c r="AM21" s="18">
        <v>19</v>
      </c>
      <c r="AN21" s="10"/>
      <c r="AO21" s="10"/>
      <c r="AP21" s="10"/>
      <c r="AQ21" s="10"/>
      <c r="AR21" s="10"/>
      <c r="AS21" s="11"/>
      <c r="AT21" s="18">
        <v>52</v>
      </c>
      <c r="AU21" s="10"/>
      <c r="AV21" s="10"/>
      <c r="AW21" s="10"/>
      <c r="AX21" s="10"/>
      <c r="AY21" s="10"/>
      <c r="AZ21" s="10"/>
      <c r="BA21" s="10"/>
      <c r="BB21" s="11"/>
      <c r="BC21" s="18">
        <v>16</v>
      </c>
      <c r="BD21" s="10"/>
      <c r="BE21" s="10"/>
      <c r="BF21" s="10"/>
      <c r="BG21" s="10"/>
      <c r="BH21" s="10"/>
      <c r="BI21" s="11"/>
      <c r="BJ21" s="18">
        <v>37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10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11</v>
      </c>
      <c r="J22" s="10"/>
      <c r="K22" s="10"/>
      <c r="L22" s="10"/>
      <c r="M22" s="10"/>
      <c r="N22" s="11"/>
      <c r="O22" s="18">
        <v>8</v>
      </c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>
        <v>5</v>
      </c>
      <c r="AN22" s="10"/>
      <c r="AO22" s="10"/>
      <c r="AP22" s="10"/>
      <c r="AQ22" s="10"/>
      <c r="AR22" s="10"/>
      <c r="AS22" s="11"/>
      <c r="AT22" s="18">
        <v>5</v>
      </c>
      <c r="AU22" s="10"/>
      <c r="AV22" s="10"/>
      <c r="AW22" s="10"/>
      <c r="AX22" s="10"/>
      <c r="AY22" s="10"/>
      <c r="AZ22" s="10"/>
      <c r="BA22" s="10"/>
      <c r="BB22" s="11"/>
      <c r="BC22" s="18">
        <v>6</v>
      </c>
      <c r="BD22" s="10"/>
      <c r="BE22" s="10"/>
      <c r="BF22" s="10"/>
      <c r="BG22" s="10"/>
      <c r="BH22" s="10"/>
      <c r="BI22" s="11"/>
      <c r="BJ22" s="18">
        <v>3</v>
      </c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10</v>
      </c>
      <c r="J23" s="10"/>
      <c r="K23" s="10"/>
      <c r="L23" s="10"/>
      <c r="M23" s="10"/>
      <c r="N23" s="11"/>
      <c r="O23" s="18">
        <v>0</v>
      </c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>
        <v>4</v>
      </c>
      <c r="AN23" s="10"/>
      <c r="AO23" s="10"/>
      <c r="AP23" s="10"/>
      <c r="AQ23" s="10"/>
      <c r="AR23" s="10"/>
      <c r="AS23" s="11"/>
      <c r="AT23" s="18">
        <v>0</v>
      </c>
      <c r="AU23" s="10"/>
      <c r="AV23" s="10"/>
      <c r="AW23" s="10"/>
      <c r="AX23" s="10"/>
      <c r="AY23" s="10"/>
      <c r="AZ23" s="10"/>
      <c r="BA23" s="10"/>
      <c r="BB23" s="11"/>
      <c r="BC23" s="18">
        <v>6</v>
      </c>
      <c r="BD23" s="10"/>
      <c r="BE23" s="10"/>
      <c r="BF23" s="10"/>
      <c r="BG23" s="10"/>
      <c r="BH23" s="10"/>
      <c r="BI23" s="11"/>
      <c r="BJ23" s="18">
        <v>0</v>
      </c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10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72</v>
      </c>
      <c r="J24" s="10"/>
      <c r="K24" s="10"/>
      <c r="L24" s="10"/>
      <c r="M24" s="10"/>
      <c r="N24" s="11"/>
      <c r="O24" s="18">
        <v>115</v>
      </c>
      <c r="P24" s="10"/>
      <c r="Q24" s="10"/>
      <c r="R24" s="10"/>
      <c r="S24" s="10"/>
      <c r="T24" s="11"/>
      <c r="U24" s="18">
        <v>3</v>
      </c>
      <c r="V24" s="10"/>
      <c r="W24" s="10"/>
      <c r="X24" s="10"/>
      <c r="Y24" s="10"/>
      <c r="Z24" s="10"/>
      <c r="AA24" s="10"/>
      <c r="AB24" s="10"/>
      <c r="AC24" s="11"/>
      <c r="AD24" s="18">
        <v>4</v>
      </c>
      <c r="AE24" s="10"/>
      <c r="AF24" s="10"/>
      <c r="AG24" s="10"/>
      <c r="AH24" s="10"/>
      <c r="AI24" s="10"/>
      <c r="AJ24" s="10"/>
      <c r="AK24" s="10"/>
      <c r="AL24" s="11"/>
      <c r="AM24" s="18">
        <v>49</v>
      </c>
      <c r="AN24" s="10"/>
      <c r="AO24" s="10"/>
      <c r="AP24" s="10"/>
      <c r="AQ24" s="10"/>
      <c r="AR24" s="10"/>
      <c r="AS24" s="11"/>
      <c r="AT24" s="18">
        <v>64</v>
      </c>
      <c r="AU24" s="10"/>
      <c r="AV24" s="10"/>
      <c r="AW24" s="10"/>
      <c r="AX24" s="10"/>
      <c r="AY24" s="10"/>
      <c r="AZ24" s="10"/>
      <c r="BA24" s="10"/>
      <c r="BB24" s="11"/>
      <c r="BC24" s="18">
        <v>19</v>
      </c>
      <c r="BD24" s="10"/>
      <c r="BE24" s="10"/>
      <c r="BF24" s="10"/>
      <c r="BG24" s="10"/>
      <c r="BH24" s="10"/>
      <c r="BI24" s="11"/>
      <c r="BJ24" s="18">
        <v>45</v>
      </c>
      <c r="BK24" s="10"/>
      <c r="BL24" s="10"/>
      <c r="BM24" s="11"/>
      <c r="BN24" s="18">
        <v>1</v>
      </c>
      <c r="BO24" s="10"/>
      <c r="BP24" s="11"/>
      <c r="BQ24" s="18">
        <v>2</v>
      </c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870</v>
      </c>
      <c r="J25" s="10"/>
      <c r="K25" s="10"/>
      <c r="L25" s="10"/>
      <c r="M25" s="10"/>
      <c r="N25" s="11"/>
      <c r="O25" s="18">
        <v>3400</v>
      </c>
      <c r="P25" s="10"/>
      <c r="Q25" s="10"/>
      <c r="R25" s="10"/>
      <c r="S25" s="10"/>
      <c r="T25" s="11"/>
      <c r="U25" s="18">
        <v>30</v>
      </c>
      <c r="V25" s="10"/>
      <c r="W25" s="10"/>
      <c r="X25" s="10"/>
      <c r="Y25" s="10"/>
      <c r="Z25" s="10"/>
      <c r="AA25" s="10"/>
      <c r="AB25" s="10"/>
      <c r="AC25" s="11"/>
      <c r="AD25" s="18">
        <v>120</v>
      </c>
      <c r="AE25" s="10"/>
      <c r="AF25" s="10"/>
      <c r="AG25" s="10"/>
      <c r="AH25" s="10"/>
      <c r="AI25" s="10"/>
      <c r="AJ25" s="10"/>
      <c r="AK25" s="10"/>
      <c r="AL25" s="11"/>
      <c r="AM25" s="18">
        <v>550</v>
      </c>
      <c r="AN25" s="10"/>
      <c r="AO25" s="10"/>
      <c r="AP25" s="10"/>
      <c r="AQ25" s="10"/>
      <c r="AR25" s="10"/>
      <c r="AS25" s="11"/>
      <c r="AT25" s="18">
        <v>1890</v>
      </c>
      <c r="AU25" s="10"/>
      <c r="AV25" s="10"/>
      <c r="AW25" s="10"/>
      <c r="AX25" s="10"/>
      <c r="AY25" s="10"/>
      <c r="AZ25" s="10"/>
      <c r="BA25" s="10"/>
      <c r="BB25" s="11"/>
      <c r="BC25" s="18">
        <v>280</v>
      </c>
      <c r="BD25" s="10"/>
      <c r="BE25" s="10"/>
      <c r="BF25" s="10"/>
      <c r="BG25" s="10"/>
      <c r="BH25" s="10"/>
      <c r="BI25" s="11"/>
      <c r="BJ25" s="18">
        <v>1330</v>
      </c>
      <c r="BK25" s="10"/>
      <c r="BL25" s="10"/>
      <c r="BM25" s="11"/>
      <c r="BN25" s="18">
        <v>10</v>
      </c>
      <c r="BO25" s="10"/>
      <c r="BP25" s="11"/>
      <c r="BQ25" s="18">
        <v>60</v>
      </c>
      <c r="BR25" s="10"/>
      <c r="BS25" s="11"/>
      <c r="BX25" s="48">
        <f>ROUND((I25+O25)/100,0)</f>
        <v>43</v>
      </c>
      <c r="BY25" s="48">
        <f>ROUND((U25+AD25)/100,0)</f>
        <v>2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>
        <v>5</v>
      </c>
      <c r="J26" s="10"/>
      <c r="K26" s="10"/>
      <c r="L26" s="10"/>
      <c r="M26" s="10"/>
      <c r="N26" s="11"/>
      <c r="O26" s="18">
        <v>1</v>
      </c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>
        <v>3</v>
      </c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>
        <v>2</v>
      </c>
      <c r="BD26" s="10"/>
      <c r="BE26" s="10"/>
      <c r="BF26" s="10"/>
      <c r="BG26" s="10"/>
      <c r="BH26" s="10"/>
      <c r="BI26" s="11"/>
      <c r="BJ26" s="18">
        <v>1</v>
      </c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>
        <v>50</v>
      </c>
      <c r="J27" s="10"/>
      <c r="K27" s="10"/>
      <c r="L27" s="10"/>
      <c r="M27" s="10"/>
      <c r="N27" s="11"/>
      <c r="O27" s="18">
        <v>30</v>
      </c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>
        <v>30</v>
      </c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>
        <v>20</v>
      </c>
      <c r="BD27" s="10"/>
      <c r="BE27" s="10"/>
      <c r="BF27" s="10"/>
      <c r="BG27" s="10"/>
      <c r="BH27" s="10"/>
      <c r="BI27" s="11"/>
      <c r="BJ27" s="18">
        <v>30</v>
      </c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1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>
        <v>2</v>
      </c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>
        <v>2</v>
      </c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>
        <v>0</v>
      </c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>
        <v>0</v>
      </c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>
        <v>10</v>
      </c>
      <c r="J32" s="10"/>
      <c r="K32" s="10"/>
      <c r="L32" s="10"/>
      <c r="M32" s="10"/>
      <c r="N32" s="11"/>
      <c r="O32" s="18">
        <v>2</v>
      </c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>
        <v>3</v>
      </c>
      <c r="AN32" s="10"/>
      <c r="AO32" s="10"/>
      <c r="AP32" s="10"/>
      <c r="AQ32" s="10"/>
      <c r="AR32" s="10"/>
      <c r="AS32" s="11"/>
      <c r="AT32" s="18">
        <v>1</v>
      </c>
      <c r="AU32" s="10"/>
      <c r="AV32" s="10"/>
      <c r="AW32" s="10"/>
      <c r="AX32" s="10"/>
      <c r="AY32" s="10"/>
      <c r="AZ32" s="10"/>
      <c r="BA32" s="10"/>
      <c r="BB32" s="11"/>
      <c r="BC32" s="18">
        <v>7</v>
      </c>
      <c r="BD32" s="10"/>
      <c r="BE32" s="10"/>
      <c r="BF32" s="10"/>
      <c r="BG32" s="10"/>
      <c r="BH32" s="10"/>
      <c r="BI32" s="11"/>
      <c r="BJ32" s="18">
        <v>1</v>
      </c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2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>
        <v>0</v>
      </c>
      <c r="J33" s="10"/>
      <c r="K33" s="10"/>
      <c r="L33" s="10"/>
      <c r="M33" s="10"/>
      <c r="N33" s="11"/>
      <c r="O33" s="18">
        <v>0</v>
      </c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>
        <v>0</v>
      </c>
      <c r="AN33" s="10"/>
      <c r="AO33" s="10"/>
      <c r="AP33" s="10"/>
      <c r="AQ33" s="10"/>
      <c r="AR33" s="10"/>
      <c r="AS33" s="11"/>
      <c r="AT33" s="18">
        <v>0</v>
      </c>
      <c r="AU33" s="10"/>
      <c r="AV33" s="10"/>
      <c r="AW33" s="10"/>
      <c r="AX33" s="10"/>
      <c r="AY33" s="10"/>
      <c r="AZ33" s="10"/>
      <c r="BA33" s="10"/>
      <c r="BB33" s="11"/>
      <c r="BC33" s="18">
        <v>0</v>
      </c>
      <c r="BD33" s="10"/>
      <c r="BE33" s="10"/>
      <c r="BF33" s="10"/>
      <c r="BG33" s="10"/>
      <c r="BH33" s="10"/>
      <c r="BI33" s="11"/>
      <c r="BJ33" s="18">
        <v>0</v>
      </c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>
        <v>1</v>
      </c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>
        <v>1</v>
      </c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3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>
        <v>0</v>
      </c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>
        <v>0</v>
      </c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>
        <v>10</v>
      </c>
      <c r="J36" s="10"/>
      <c r="K36" s="10"/>
      <c r="L36" s="10"/>
      <c r="M36" s="10"/>
      <c r="N36" s="11"/>
      <c r="O36" s="18">
        <v>5</v>
      </c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>
        <v>2</v>
      </c>
      <c r="AN36" s="10"/>
      <c r="AO36" s="10"/>
      <c r="AP36" s="10"/>
      <c r="AQ36" s="10"/>
      <c r="AR36" s="10"/>
      <c r="AS36" s="11"/>
      <c r="AT36" s="18">
        <v>2</v>
      </c>
      <c r="AU36" s="10"/>
      <c r="AV36" s="10"/>
      <c r="AW36" s="10"/>
      <c r="AX36" s="10"/>
      <c r="AY36" s="10"/>
      <c r="AZ36" s="10"/>
      <c r="BA36" s="10"/>
      <c r="BB36" s="11"/>
      <c r="BC36" s="18">
        <v>8</v>
      </c>
      <c r="BD36" s="10"/>
      <c r="BE36" s="10"/>
      <c r="BF36" s="10"/>
      <c r="BG36" s="10"/>
      <c r="BH36" s="10"/>
      <c r="BI36" s="11"/>
      <c r="BJ36" s="18">
        <v>3</v>
      </c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>
        <v>0</v>
      </c>
      <c r="J37" s="10"/>
      <c r="K37" s="10"/>
      <c r="L37" s="10"/>
      <c r="M37" s="10"/>
      <c r="N37" s="11"/>
      <c r="O37" s="18">
        <v>0</v>
      </c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>
        <v>0</v>
      </c>
      <c r="AN37" s="10"/>
      <c r="AO37" s="10"/>
      <c r="AP37" s="10"/>
      <c r="AQ37" s="10"/>
      <c r="AR37" s="10"/>
      <c r="AS37" s="11"/>
      <c r="AT37" s="18">
        <v>0</v>
      </c>
      <c r="AU37" s="10"/>
      <c r="AV37" s="10"/>
      <c r="AW37" s="10"/>
      <c r="AX37" s="10"/>
      <c r="AY37" s="10"/>
      <c r="AZ37" s="10"/>
      <c r="BA37" s="10"/>
      <c r="BB37" s="11"/>
      <c r="BC37" s="18">
        <v>0</v>
      </c>
      <c r="BD37" s="10"/>
      <c r="BE37" s="10"/>
      <c r="BF37" s="10"/>
      <c r="BG37" s="10"/>
      <c r="BH37" s="10"/>
      <c r="BI37" s="11"/>
      <c r="BJ37" s="18">
        <v>0</v>
      </c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120</v>
      </c>
      <c r="BY39" s="50">
        <f>SUM(BY14:BY38)</f>
        <v>2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>
        <v>3</v>
      </c>
      <c r="J71" s="10"/>
      <c r="K71" s="10"/>
      <c r="L71" s="10"/>
      <c r="M71" s="10"/>
      <c r="N71" s="11"/>
      <c r="O71" s="18">
        <v>1</v>
      </c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>
        <v>2</v>
      </c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>
        <v>3</v>
      </c>
      <c r="J72" s="10"/>
      <c r="K72" s="10"/>
      <c r="L72" s="10"/>
      <c r="M72" s="10"/>
      <c r="N72" s="11"/>
      <c r="O72" s="18">
        <v>1</v>
      </c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>
        <v>2</v>
      </c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>
        <v>3</v>
      </c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>
        <v>18</v>
      </c>
    </row>
    <row r="81" spans="2:81">
      <c r="B81" s="37" t="s">
        <v>5</v>
      </c>
      <c r="C81" s="23"/>
      <c r="D81" s="24"/>
      <c r="E81" s="18">
        <v>10</v>
      </c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>
        <v>2</v>
      </c>
      <c r="AL81" s="23"/>
      <c r="AM81" s="23"/>
      <c r="AN81" s="23"/>
      <c r="AO81" s="23"/>
      <c r="AP81" s="24"/>
      <c r="AQ81" s="18">
        <v>2</v>
      </c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>
        <v>6</v>
      </c>
      <c r="BC81" s="23"/>
      <c r="BD81" s="24"/>
      <c r="BE81" s="18"/>
      <c r="BF81" s="23"/>
      <c r="BG81" s="23"/>
      <c r="BH81" s="24"/>
      <c r="BI81" s="18"/>
      <c r="BJ81" s="24"/>
      <c r="BK81" s="18"/>
      <c r="BO81" s="32">
        <v>6</v>
      </c>
      <c r="BP81" s="32">
        <v>57</v>
      </c>
      <c r="BQ81" s="24"/>
      <c r="BS81" s="32">
        <v>4</v>
      </c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>
        <v>7</v>
      </c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>
        <v>2</v>
      </c>
      <c r="AL84" s="10"/>
      <c r="AM84" s="10"/>
      <c r="AN84" s="10"/>
      <c r="AO84" s="10"/>
      <c r="AP84" s="11"/>
      <c r="AQ84" s="18">
        <v>1</v>
      </c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>
        <v>4</v>
      </c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>
        <v>2</v>
      </c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>
        <v>1</v>
      </c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>
        <v>1</v>
      </c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>
        <v>1</v>
      </c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>
        <v>1</v>
      </c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55</v>
      </c>
    </row>
    <row r="95" spans="2:81" ht="12.6" customHeight="1">
      <c r="B95" s="28" t="s">
        <v>58</v>
      </c>
      <c r="C95" s="10"/>
      <c r="D95" s="11"/>
      <c r="E95" s="29">
        <v>446</v>
      </c>
      <c r="F95" s="11"/>
      <c r="G95" s="29">
        <v>192</v>
      </c>
      <c r="H95" s="10"/>
      <c r="I95" s="11"/>
      <c r="J95" s="18">
        <v>92</v>
      </c>
      <c r="K95" s="10"/>
      <c r="L95" s="10"/>
      <c r="M95" s="11"/>
      <c r="N95" s="18">
        <v>106</v>
      </c>
      <c r="O95" s="10"/>
      <c r="P95" s="10"/>
      <c r="Q95" s="10"/>
      <c r="R95" s="10"/>
      <c r="S95" s="11"/>
      <c r="T95" s="18">
        <v>203</v>
      </c>
      <c r="U95" s="10"/>
      <c r="V95" s="10"/>
      <c r="W95" s="10"/>
      <c r="X95" s="10"/>
      <c r="Y95" s="11"/>
      <c r="Z95" s="18">
        <v>77</v>
      </c>
      <c r="AA95" s="10"/>
      <c r="AB95" s="10"/>
      <c r="AC95" s="10"/>
      <c r="AD95" s="10"/>
      <c r="AE95" s="10"/>
      <c r="AF95" s="11"/>
      <c r="AG95" s="18">
        <v>151</v>
      </c>
      <c r="AH95" s="10"/>
      <c r="AI95" s="10"/>
      <c r="AJ95" s="10"/>
      <c r="AK95" s="11"/>
      <c r="AL95" s="18">
        <v>9</v>
      </c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>
        <v>3</v>
      </c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>
        <v>1</v>
      </c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>
        <v>2</v>
      </c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>
        <v>1</v>
      </c>
    </row>
    <row r="97" spans="2:57" ht="12.6" customHeight="1">
      <c r="B97" s="28" t="s">
        <v>62</v>
      </c>
      <c r="C97" s="10"/>
      <c r="D97" s="11"/>
      <c r="E97" s="29">
        <v>4</v>
      </c>
      <c r="F97" s="11"/>
      <c r="G97" s="29"/>
      <c r="H97" s="10"/>
      <c r="I97" s="11"/>
      <c r="J97" s="18">
        <v>1</v>
      </c>
      <c r="K97" s="10"/>
      <c r="L97" s="10"/>
      <c r="M97" s="11"/>
      <c r="N97" s="18"/>
      <c r="O97" s="10"/>
      <c r="P97" s="10"/>
      <c r="Q97" s="10"/>
      <c r="R97" s="10"/>
      <c r="S97" s="11"/>
      <c r="T97" s="18">
        <v>1</v>
      </c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>
        <v>2</v>
      </c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652</v>
      </c>
      <c r="F98" s="11"/>
      <c r="G98" s="29">
        <v>560</v>
      </c>
      <c r="H98" s="10"/>
      <c r="I98" s="11"/>
      <c r="J98" s="18">
        <v>449</v>
      </c>
      <c r="K98" s="10"/>
      <c r="L98" s="10"/>
      <c r="M98" s="11"/>
      <c r="N98" s="18">
        <v>537</v>
      </c>
      <c r="O98" s="10"/>
      <c r="P98" s="10"/>
      <c r="Q98" s="10"/>
      <c r="R98" s="10"/>
      <c r="S98" s="11"/>
      <c r="T98" s="18">
        <v>126</v>
      </c>
      <c r="U98" s="10"/>
      <c r="V98" s="10"/>
      <c r="W98" s="10"/>
      <c r="X98" s="10"/>
      <c r="Y98" s="11"/>
      <c r="Z98" s="18">
        <v>16</v>
      </c>
      <c r="AA98" s="10"/>
      <c r="AB98" s="10"/>
      <c r="AC98" s="10"/>
      <c r="AD98" s="10"/>
      <c r="AE98" s="10"/>
      <c r="AF98" s="11"/>
      <c r="AG98" s="18">
        <v>77</v>
      </c>
      <c r="AH98" s="10"/>
      <c r="AI98" s="10"/>
      <c r="AJ98" s="10"/>
      <c r="AK98" s="11"/>
      <c r="AL98" s="18">
        <v>7</v>
      </c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>
        <v>3</v>
      </c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>
        <v>1</v>
      </c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>
        <v>2</v>
      </c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212</v>
      </c>
      <c r="P104" s="10"/>
      <c r="Q104" s="11"/>
      <c r="R104" s="18"/>
      <c r="S104" s="10"/>
      <c r="T104" s="10"/>
      <c r="U104" s="11"/>
      <c r="V104" s="18">
        <v>17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115</v>
      </c>
      <c r="AG104" s="10"/>
      <c r="AH104" s="11"/>
      <c r="AI104" s="18"/>
      <c r="AJ104" s="10"/>
      <c r="AK104" s="10"/>
      <c r="AL104" s="10"/>
      <c r="AM104" s="10"/>
      <c r="AN104" s="11"/>
      <c r="AO104" s="18">
        <v>80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192</v>
      </c>
      <c r="P105" s="10"/>
      <c r="Q105" s="11"/>
      <c r="R105" s="18"/>
      <c r="S105" s="10"/>
      <c r="T105" s="10"/>
      <c r="U105" s="11"/>
      <c r="V105" s="18">
        <v>17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107</v>
      </c>
      <c r="AG105" s="10"/>
      <c r="AH105" s="11"/>
      <c r="AI105" s="18"/>
      <c r="AJ105" s="10"/>
      <c r="AK105" s="10"/>
      <c r="AL105" s="10"/>
      <c r="AM105" s="10"/>
      <c r="AN105" s="11"/>
      <c r="AO105" s="18">
        <v>68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76</v>
      </c>
      <c r="P106" s="10"/>
      <c r="Q106" s="11"/>
      <c r="R106" s="18"/>
      <c r="S106" s="10"/>
      <c r="T106" s="10"/>
      <c r="U106" s="11"/>
      <c r="V106" s="18">
        <v>13</v>
      </c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52</v>
      </c>
      <c r="AG106" s="10"/>
      <c r="AH106" s="11"/>
      <c r="AI106" s="18"/>
      <c r="AJ106" s="10"/>
      <c r="AK106" s="10"/>
      <c r="AL106" s="10"/>
      <c r="AM106" s="10"/>
      <c r="AN106" s="11"/>
      <c r="AO106" s="18">
        <v>11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>
        <v>2</v>
      </c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>
        <v>2</v>
      </c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5" tint="0.59999389629810485"/>
  </sheetPr>
  <dimension ref="A1:CC162"/>
  <sheetViews>
    <sheetView workbookViewId="0">
      <selection activeCell="C34" sqref="C34:E35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2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125</v>
      </c>
      <c r="J12" s="10"/>
      <c r="K12" s="10"/>
      <c r="L12" s="10"/>
      <c r="M12" s="10"/>
      <c r="N12" s="11"/>
      <c r="O12" s="18">
        <v>50</v>
      </c>
      <c r="P12" s="10"/>
      <c r="Q12" s="10"/>
      <c r="R12" s="10"/>
      <c r="S12" s="10"/>
      <c r="T12" s="11"/>
      <c r="U12" s="18">
        <v>2</v>
      </c>
      <c r="V12" s="10"/>
      <c r="W12" s="10"/>
      <c r="X12" s="10"/>
      <c r="Y12" s="10"/>
      <c r="Z12" s="10"/>
      <c r="AA12" s="10"/>
      <c r="AB12" s="10"/>
      <c r="AC12" s="11"/>
      <c r="AD12" s="18">
        <v>1</v>
      </c>
      <c r="AE12" s="10"/>
      <c r="AF12" s="10"/>
      <c r="AG12" s="10"/>
      <c r="AH12" s="10"/>
      <c r="AI12" s="10"/>
      <c r="AJ12" s="10"/>
      <c r="AK12" s="10"/>
      <c r="AL12" s="11"/>
      <c r="AM12" s="18">
        <v>85</v>
      </c>
      <c r="AN12" s="10"/>
      <c r="AO12" s="10"/>
      <c r="AP12" s="10"/>
      <c r="AQ12" s="10"/>
      <c r="AR12" s="10"/>
      <c r="AS12" s="11"/>
      <c r="AT12" s="18">
        <v>29</v>
      </c>
      <c r="AU12" s="10"/>
      <c r="AV12" s="10"/>
      <c r="AW12" s="10"/>
      <c r="AX12" s="10"/>
      <c r="AY12" s="10"/>
      <c r="AZ12" s="10"/>
      <c r="BA12" s="10"/>
      <c r="BB12" s="11"/>
      <c r="BC12" s="18">
        <v>38</v>
      </c>
      <c r="BD12" s="10"/>
      <c r="BE12" s="10"/>
      <c r="BF12" s="10"/>
      <c r="BG12" s="10"/>
      <c r="BH12" s="10"/>
      <c r="BI12" s="11"/>
      <c r="BJ12" s="18">
        <v>19</v>
      </c>
      <c r="BK12" s="10"/>
      <c r="BL12" s="10"/>
      <c r="BM12" s="11"/>
      <c r="BN12" s="18"/>
      <c r="BO12" s="10"/>
      <c r="BP12" s="11"/>
      <c r="BQ12" s="18">
        <v>1</v>
      </c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726</v>
      </c>
      <c r="J13" s="10"/>
      <c r="K13" s="10"/>
      <c r="L13" s="10"/>
      <c r="M13" s="10"/>
      <c r="N13" s="11"/>
      <c r="O13" s="18">
        <v>198</v>
      </c>
      <c r="P13" s="10"/>
      <c r="Q13" s="10"/>
      <c r="R13" s="10"/>
      <c r="S13" s="10"/>
      <c r="T13" s="11"/>
      <c r="U13" s="18">
        <v>11</v>
      </c>
      <c r="V13" s="10"/>
      <c r="W13" s="10"/>
      <c r="X13" s="10"/>
      <c r="Y13" s="10"/>
      <c r="Z13" s="10"/>
      <c r="AA13" s="10"/>
      <c r="AB13" s="10"/>
      <c r="AC13" s="11"/>
      <c r="AD13" s="18">
        <v>1</v>
      </c>
      <c r="AE13" s="10"/>
      <c r="AF13" s="10"/>
      <c r="AG13" s="10"/>
      <c r="AH13" s="10"/>
      <c r="AI13" s="10"/>
      <c r="AJ13" s="10"/>
      <c r="AK13" s="10"/>
      <c r="AL13" s="11"/>
      <c r="AM13" s="18">
        <v>566</v>
      </c>
      <c r="AN13" s="10"/>
      <c r="AO13" s="10"/>
      <c r="AP13" s="10"/>
      <c r="AQ13" s="10"/>
      <c r="AR13" s="10"/>
      <c r="AS13" s="11"/>
      <c r="AT13" s="18">
        <v>61</v>
      </c>
      <c r="AU13" s="10"/>
      <c r="AV13" s="10"/>
      <c r="AW13" s="10"/>
      <c r="AX13" s="10"/>
      <c r="AY13" s="10"/>
      <c r="AZ13" s="10"/>
      <c r="BA13" s="10"/>
      <c r="BB13" s="11"/>
      <c r="BC13" s="18">
        <v>149</v>
      </c>
      <c r="BD13" s="10"/>
      <c r="BE13" s="10"/>
      <c r="BF13" s="10"/>
      <c r="BG13" s="10"/>
      <c r="BH13" s="10"/>
      <c r="BI13" s="11"/>
      <c r="BJ13" s="18">
        <v>106</v>
      </c>
      <c r="BK13" s="10"/>
      <c r="BL13" s="10"/>
      <c r="BM13" s="11"/>
      <c r="BN13" s="18"/>
      <c r="BO13" s="10"/>
      <c r="BP13" s="11"/>
      <c r="BQ13" s="18">
        <v>30</v>
      </c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>
        <v>2</v>
      </c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>
        <v>1</v>
      </c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>
        <v>1</v>
      </c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>
        <v>2</v>
      </c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>
        <v>1</v>
      </c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>
        <v>1</v>
      </c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2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10</v>
      </c>
      <c r="J16" s="10"/>
      <c r="K16" s="10"/>
      <c r="L16" s="10"/>
      <c r="M16" s="10"/>
      <c r="N16" s="11"/>
      <c r="O16" s="18">
        <v>4</v>
      </c>
      <c r="P16" s="10"/>
      <c r="Q16" s="10"/>
      <c r="R16" s="10"/>
      <c r="S16" s="10"/>
      <c r="T16" s="11"/>
      <c r="U16" s="18">
        <v>1</v>
      </c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>
        <v>4</v>
      </c>
      <c r="AN16" s="10"/>
      <c r="AO16" s="10"/>
      <c r="AP16" s="10"/>
      <c r="AQ16" s="10"/>
      <c r="AR16" s="10"/>
      <c r="AS16" s="11"/>
      <c r="AT16" s="18">
        <v>3</v>
      </c>
      <c r="AU16" s="10"/>
      <c r="AV16" s="10"/>
      <c r="AW16" s="10"/>
      <c r="AX16" s="10"/>
      <c r="AY16" s="10"/>
      <c r="AZ16" s="10"/>
      <c r="BA16" s="10"/>
      <c r="BB16" s="11"/>
      <c r="BC16" s="18">
        <v>5</v>
      </c>
      <c r="BD16" s="10"/>
      <c r="BE16" s="10"/>
      <c r="BF16" s="10"/>
      <c r="BG16" s="10"/>
      <c r="BH16" s="10"/>
      <c r="BI16" s="11"/>
      <c r="BJ16" s="18">
        <v>1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16</v>
      </c>
      <c r="J17" s="10"/>
      <c r="K17" s="10"/>
      <c r="L17" s="10"/>
      <c r="M17" s="10"/>
      <c r="N17" s="11"/>
      <c r="O17" s="18">
        <v>16</v>
      </c>
      <c r="P17" s="10"/>
      <c r="Q17" s="10"/>
      <c r="R17" s="10"/>
      <c r="S17" s="10"/>
      <c r="T17" s="11"/>
      <c r="U17" s="18">
        <v>1</v>
      </c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>
        <v>7</v>
      </c>
      <c r="AN17" s="10"/>
      <c r="AO17" s="10"/>
      <c r="AP17" s="10"/>
      <c r="AQ17" s="10"/>
      <c r="AR17" s="10"/>
      <c r="AS17" s="11"/>
      <c r="AT17" s="18">
        <v>12</v>
      </c>
      <c r="AU17" s="10"/>
      <c r="AV17" s="10"/>
      <c r="AW17" s="10"/>
      <c r="AX17" s="10"/>
      <c r="AY17" s="10"/>
      <c r="AZ17" s="10"/>
      <c r="BA17" s="10"/>
      <c r="BB17" s="11"/>
      <c r="BC17" s="18">
        <v>8</v>
      </c>
      <c r="BD17" s="10"/>
      <c r="BE17" s="10"/>
      <c r="BF17" s="10"/>
      <c r="BG17" s="10"/>
      <c r="BH17" s="10"/>
      <c r="BI17" s="11"/>
      <c r="BJ17" s="18">
        <v>4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2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22</v>
      </c>
      <c r="J18" s="10"/>
      <c r="K18" s="10"/>
      <c r="L18" s="10"/>
      <c r="M18" s="10"/>
      <c r="N18" s="11"/>
      <c r="O18" s="18">
        <v>10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>
        <v>13</v>
      </c>
      <c r="AN18" s="10"/>
      <c r="AO18" s="10"/>
      <c r="AP18" s="10"/>
      <c r="AQ18" s="10"/>
      <c r="AR18" s="10"/>
      <c r="AS18" s="11"/>
      <c r="AT18" s="18">
        <v>5</v>
      </c>
      <c r="AU18" s="10"/>
      <c r="AV18" s="10"/>
      <c r="AW18" s="10"/>
      <c r="AX18" s="10"/>
      <c r="AY18" s="10"/>
      <c r="AZ18" s="10"/>
      <c r="BA18" s="10"/>
      <c r="BB18" s="11"/>
      <c r="BC18" s="18">
        <v>9</v>
      </c>
      <c r="BD18" s="10"/>
      <c r="BE18" s="10"/>
      <c r="BF18" s="10"/>
      <c r="BG18" s="10"/>
      <c r="BH18" s="10"/>
      <c r="BI18" s="11"/>
      <c r="BJ18" s="18">
        <v>5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22</v>
      </c>
      <c r="J19" s="10"/>
      <c r="K19" s="10"/>
      <c r="L19" s="10"/>
      <c r="M19" s="10"/>
      <c r="N19" s="11"/>
      <c r="O19" s="18">
        <v>10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>
        <v>13</v>
      </c>
      <c r="AN19" s="10"/>
      <c r="AO19" s="10"/>
      <c r="AP19" s="10"/>
      <c r="AQ19" s="10"/>
      <c r="AR19" s="10"/>
      <c r="AS19" s="11"/>
      <c r="AT19" s="18">
        <v>5</v>
      </c>
      <c r="AU19" s="10"/>
      <c r="AV19" s="10"/>
      <c r="AW19" s="10"/>
      <c r="AX19" s="10"/>
      <c r="AY19" s="10"/>
      <c r="AZ19" s="10"/>
      <c r="BA19" s="10"/>
      <c r="BB19" s="11"/>
      <c r="BC19" s="18">
        <v>9</v>
      </c>
      <c r="BD19" s="10"/>
      <c r="BE19" s="10"/>
      <c r="BF19" s="10"/>
      <c r="BG19" s="10"/>
      <c r="BH19" s="10"/>
      <c r="BI19" s="11"/>
      <c r="BJ19" s="18">
        <v>5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8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24</v>
      </c>
      <c r="J20" s="10"/>
      <c r="K20" s="10"/>
      <c r="L20" s="10"/>
      <c r="M20" s="10"/>
      <c r="N20" s="11"/>
      <c r="O20" s="18">
        <v>22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>
        <v>1</v>
      </c>
      <c r="AE20" s="10"/>
      <c r="AF20" s="10"/>
      <c r="AG20" s="10"/>
      <c r="AH20" s="10"/>
      <c r="AI20" s="10"/>
      <c r="AJ20" s="10"/>
      <c r="AK20" s="10"/>
      <c r="AL20" s="11"/>
      <c r="AM20" s="18">
        <v>15</v>
      </c>
      <c r="AN20" s="10"/>
      <c r="AO20" s="10"/>
      <c r="AP20" s="10"/>
      <c r="AQ20" s="10"/>
      <c r="AR20" s="10"/>
      <c r="AS20" s="11"/>
      <c r="AT20" s="18">
        <v>14</v>
      </c>
      <c r="AU20" s="10"/>
      <c r="AV20" s="10"/>
      <c r="AW20" s="10"/>
      <c r="AX20" s="10"/>
      <c r="AY20" s="10"/>
      <c r="AZ20" s="10"/>
      <c r="BA20" s="10"/>
      <c r="BB20" s="11"/>
      <c r="BC20" s="18">
        <v>9</v>
      </c>
      <c r="BD20" s="10"/>
      <c r="BE20" s="10"/>
      <c r="BF20" s="10"/>
      <c r="BG20" s="10"/>
      <c r="BH20" s="10"/>
      <c r="BI20" s="11"/>
      <c r="BJ20" s="18">
        <v>7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24</v>
      </c>
      <c r="J21" s="10"/>
      <c r="K21" s="10"/>
      <c r="L21" s="10"/>
      <c r="M21" s="10"/>
      <c r="N21" s="11"/>
      <c r="O21" s="18">
        <v>22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>
        <v>1</v>
      </c>
      <c r="AE21" s="10"/>
      <c r="AF21" s="10"/>
      <c r="AG21" s="10"/>
      <c r="AH21" s="10"/>
      <c r="AI21" s="10"/>
      <c r="AJ21" s="10"/>
      <c r="AK21" s="10"/>
      <c r="AL21" s="11"/>
      <c r="AM21" s="18">
        <v>15</v>
      </c>
      <c r="AN21" s="10"/>
      <c r="AO21" s="10"/>
      <c r="AP21" s="10"/>
      <c r="AQ21" s="10"/>
      <c r="AR21" s="10"/>
      <c r="AS21" s="11"/>
      <c r="AT21" s="18">
        <v>14</v>
      </c>
      <c r="AU21" s="10"/>
      <c r="AV21" s="10"/>
      <c r="AW21" s="10"/>
      <c r="AX21" s="10"/>
      <c r="AY21" s="10"/>
      <c r="AZ21" s="10"/>
      <c r="BA21" s="10"/>
      <c r="BB21" s="11"/>
      <c r="BC21" s="18">
        <v>9</v>
      </c>
      <c r="BD21" s="10"/>
      <c r="BE21" s="10"/>
      <c r="BF21" s="10"/>
      <c r="BG21" s="10"/>
      <c r="BH21" s="10"/>
      <c r="BI21" s="11"/>
      <c r="BJ21" s="18">
        <v>7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4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3</v>
      </c>
      <c r="J22" s="10"/>
      <c r="K22" s="10"/>
      <c r="L22" s="10"/>
      <c r="M22" s="10"/>
      <c r="N22" s="11"/>
      <c r="O22" s="18">
        <v>7</v>
      </c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>
        <v>1</v>
      </c>
      <c r="AN22" s="10"/>
      <c r="AO22" s="10"/>
      <c r="AP22" s="10"/>
      <c r="AQ22" s="10"/>
      <c r="AR22" s="10"/>
      <c r="AS22" s="11"/>
      <c r="AT22" s="18">
        <v>5</v>
      </c>
      <c r="AU22" s="10"/>
      <c r="AV22" s="10"/>
      <c r="AW22" s="10"/>
      <c r="AX22" s="10"/>
      <c r="AY22" s="10"/>
      <c r="AZ22" s="10"/>
      <c r="BA22" s="10"/>
      <c r="BB22" s="11"/>
      <c r="BC22" s="18">
        <v>2</v>
      </c>
      <c r="BD22" s="10"/>
      <c r="BE22" s="10"/>
      <c r="BF22" s="10"/>
      <c r="BG22" s="10"/>
      <c r="BH22" s="10"/>
      <c r="BI22" s="11"/>
      <c r="BJ22" s="18">
        <v>2</v>
      </c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2</v>
      </c>
      <c r="J23" s="10"/>
      <c r="K23" s="10"/>
      <c r="L23" s="10"/>
      <c r="M23" s="10"/>
      <c r="N23" s="11"/>
      <c r="O23" s="18">
        <v>0</v>
      </c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>
        <v>0</v>
      </c>
      <c r="AN23" s="10"/>
      <c r="AO23" s="10"/>
      <c r="AP23" s="10"/>
      <c r="AQ23" s="10"/>
      <c r="AR23" s="10"/>
      <c r="AS23" s="11"/>
      <c r="AT23" s="18">
        <v>0</v>
      </c>
      <c r="AU23" s="10"/>
      <c r="AV23" s="10"/>
      <c r="AW23" s="10"/>
      <c r="AX23" s="10"/>
      <c r="AY23" s="10"/>
      <c r="AZ23" s="10"/>
      <c r="BA23" s="10"/>
      <c r="BB23" s="11"/>
      <c r="BC23" s="18">
        <v>2</v>
      </c>
      <c r="BD23" s="10"/>
      <c r="BE23" s="10"/>
      <c r="BF23" s="10"/>
      <c r="BG23" s="10"/>
      <c r="BH23" s="10"/>
      <c r="BI23" s="11"/>
      <c r="BJ23" s="18">
        <v>0</v>
      </c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2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52</v>
      </c>
      <c r="J24" s="10"/>
      <c r="K24" s="10"/>
      <c r="L24" s="10"/>
      <c r="M24" s="10"/>
      <c r="N24" s="11"/>
      <c r="O24" s="18">
        <v>4</v>
      </c>
      <c r="P24" s="10"/>
      <c r="Q24" s="10"/>
      <c r="R24" s="10"/>
      <c r="S24" s="10"/>
      <c r="T24" s="11"/>
      <c r="U24" s="18">
        <v>1</v>
      </c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>
        <v>45</v>
      </c>
      <c r="AN24" s="10"/>
      <c r="AO24" s="10"/>
      <c r="AP24" s="10"/>
      <c r="AQ24" s="10"/>
      <c r="AR24" s="10"/>
      <c r="AS24" s="11"/>
      <c r="AT24" s="18">
        <v>1</v>
      </c>
      <c r="AU24" s="10"/>
      <c r="AV24" s="10"/>
      <c r="AW24" s="10"/>
      <c r="AX24" s="10"/>
      <c r="AY24" s="10"/>
      <c r="AZ24" s="10"/>
      <c r="BA24" s="10"/>
      <c r="BB24" s="11"/>
      <c r="BC24" s="18">
        <v>6</v>
      </c>
      <c r="BD24" s="10"/>
      <c r="BE24" s="10"/>
      <c r="BF24" s="10"/>
      <c r="BG24" s="10"/>
      <c r="BH24" s="10"/>
      <c r="BI24" s="11"/>
      <c r="BJ24" s="18">
        <v>2</v>
      </c>
      <c r="BK24" s="10"/>
      <c r="BL24" s="10"/>
      <c r="BM24" s="11"/>
      <c r="BN24" s="18"/>
      <c r="BO24" s="10"/>
      <c r="BP24" s="11"/>
      <c r="BQ24" s="18">
        <v>1</v>
      </c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640</v>
      </c>
      <c r="J25" s="10"/>
      <c r="K25" s="10"/>
      <c r="L25" s="10"/>
      <c r="M25" s="10"/>
      <c r="N25" s="11"/>
      <c r="O25" s="18">
        <v>120</v>
      </c>
      <c r="P25" s="10"/>
      <c r="Q25" s="10"/>
      <c r="R25" s="10"/>
      <c r="S25" s="10"/>
      <c r="T25" s="11"/>
      <c r="U25" s="18">
        <v>10</v>
      </c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>
        <v>510</v>
      </c>
      <c r="AN25" s="10"/>
      <c r="AO25" s="10"/>
      <c r="AP25" s="10"/>
      <c r="AQ25" s="10"/>
      <c r="AR25" s="10"/>
      <c r="AS25" s="11"/>
      <c r="AT25" s="18">
        <v>30</v>
      </c>
      <c r="AU25" s="10"/>
      <c r="AV25" s="10"/>
      <c r="AW25" s="10"/>
      <c r="AX25" s="10"/>
      <c r="AY25" s="10"/>
      <c r="AZ25" s="10"/>
      <c r="BA25" s="10"/>
      <c r="BB25" s="11"/>
      <c r="BC25" s="18">
        <v>120</v>
      </c>
      <c r="BD25" s="10"/>
      <c r="BE25" s="10"/>
      <c r="BF25" s="10"/>
      <c r="BG25" s="10"/>
      <c r="BH25" s="10"/>
      <c r="BI25" s="11"/>
      <c r="BJ25" s="18">
        <v>60</v>
      </c>
      <c r="BK25" s="10"/>
      <c r="BL25" s="10"/>
      <c r="BM25" s="11"/>
      <c r="BN25" s="18"/>
      <c r="BO25" s="10"/>
      <c r="BP25" s="11"/>
      <c r="BQ25" s="18">
        <v>30</v>
      </c>
      <c r="BR25" s="10"/>
      <c r="BS25" s="11"/>
      <c r="BX25" s="48">
        <f>ROUND((I25+O25)/100,0)</f>
        <v>8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>
        <v>2</v>
      </c>
      <c r="J26" s="10"/>
      <c r="K26" s="10"/>
      <c r="L26" s="10"/>
      <c r="M26" s="10"/>
      <c r="N26" s="11"/>
      <c r="O26" s="18">
        <v>1</v>
      </c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>
        <v>2</v>
      </c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>
        <v>1</v>
      </c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>
        <v>20</v>
      </c>
      <c r="J27" s="10"/>
      <c r="K27" s="10"/>
      <c r="L27" s="10"/>
      <c r="M27" s="10"/>
      <c r="N27" s="11"/>
      <c r="O27" s="18">
        <v>30</v>
      </c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>
        <v>20</v>
      </c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>
        <v>30</v>
      </c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1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>
        <v>2</v>
      </c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>
        <v>2</v>
      </c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>
        <v>0</v>
      </c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>
        <v>0</v>
      </c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2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>
        <v>8</v>
      </c>
      <c r="J36" s="10"/>
      <c r="K36" s="10"/>
      <c r="L36" s="10"/>
      <c r="M36" s="10"/>
      <c r="N36" s="11"/>
      <c r="O36" s="18">
        <v>2</v>
      </c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>
        <v>2</v>
      </c>
      <c r="AN36" s="10"/>
      <c r="AO36" s="10"/>
      <c r="AP36" s="10"/>
      <c r="AQ36" s="10"/>
      <c r="AR36" s="10"/>
      <c r="AS36" s="11"/>
      <c r="AT36" s="18">
        <v>1</v>
      </c>
      <c r="AU36" s="10"/>
      <c r="AV36" s="10"/>
      <c r="AW36" s="10"/>
      <c r="AX36" s="10"/>
      <c r="AY36" s="10"/>
      <c r="AZ36" s="10"/>
      <c r="BA36" s="10"/>
      <c r="BB36" s="11"/>
      <c r="BC36" s="18">
        <v>6</v>
      </c>
      <c r="BD36" s="10"/>
      <c r="BE36" s="10"/>
      <c r="BF36" s="10"/>
      <c r="BG36" s="10"/>
      <c r="BH36" s="10"/>
      <c r="BI36" s="11"/>
      <c r="BJ36" s="18">
        <v>1</v>
      </c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>
        <v>0</v>
      </c>
      <c r="J37" s="10"/>
      <c r="K37" s="10"/>
      <c r="L37" s="10"/>
      <c r="M37" s="10"/>
      <c r="N37" s="11"/>
      <c r="O37" s="18">
        <v>0</v>
      </c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>
        <v>0</v>
      </c>
      <c r="AN37" s="10"/>
      <c r="AO37" s="10"/>
      <c r="AP37" s="10"/>
      <c r="AQ37" s="10"/>
      <c r="AR37" s="10"/>
      <c r="AS37" s="11"/>
      <c r="AT37" s="18">
        <v>0</v>
      </c>
      <c r="AU37" s="10"/>
      <c r="AV37" s="10"/>
      <c r="AW37" s="10"/>
      <c r="AX37" s="10"/>
      <c r="AY37" s="10"/>
      <c r="AZ37" s="10"/>
      <c r="BA37" s="10"/>
      <c r="BB37" s="11"/>
      <c r="BC37" s="18">
        <v>0</v>
      </c>
      <c r="BD37" s="10"/>
      <c r="BE37" s="10"/>
      <c r="BF37" s="10"/>
      <c r="BG37" s="10"/>
      <c r="BH37" s="10"/>
      <c r="BI37" s="11"/>
      <c r="BJ37" s="18">
        <v>0</v>
      </c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29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>
        <v>1</v>
      </c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>
        <v>12</v>
      </c>
    </row>
    <row r="81" spans="2:81">
      <c r="B81" s="37" t="s">
        <v>5</v>
      </c>
      <c r="C81" s="23"/>
      <c r="D81" s="24"/>
      <c r="E81" s="18">
        <v>6</v>
      </c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>
        <v>2</v>
      </c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>
        <v>4</v>
      </c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>
        <v>2</v>
      </c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>
        <v>6</v>
      </c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>
        <v>2</v>
      </c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>
        <v>4</v>
      </c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21</v>
      </c>
    </row>
    <row r="95" spans="2:81" ht="12.6" customHeight="1">
      <c r="B95" s="28" t="s">
        <v>58</v>
      </c>
      <c r="C95" s="10"/>
      <c r="D95" s="11"/>
      <c r="E95" s="29">
        <v>150</v>
      </c>
      <c r="F95" s="11"/>
      <c r="G95" s="29">
        <v>27</v>
      </c>
      <c r="H95" s="10"/>
      <c r="I95" s="11"/>
      <c r="J95" s="18">
        <v>2</v>
      </c>
      <c r="K95" s="10"/>
      <c r="L95" s="10"/>
      <c r="M95" s="11"/>
      <c r="N95" s="18">
        <v>1</v>
      </c>
      <c r="O95" s="10"/>
      <c r="P95" s="10"/>
      <c r="Q95" s="10"/>
      <c r="R95" s="10"/>
      <c r="S95" s="11"/>
      <c r="T95" s="18">
        <v>106</v>
      </c>
      <c r="U95" s="10"/>
      <c r="V95" s="10"/>
      <c r="W95" s="10"/>
      <c r="X95" s="10"/>
      <c r="Y95" s="11"/>
      <c r="Z95" s="18">
        <v>24</v>
      </c>
      <c r="AA95" s="10"/>
      <c r="AB95" s="10"/>
      <c r="AC95" s="10"/>
      <c r="AD95" s="10"/>
      <c r="AE95" s="10"/>
      <c r="AF95" s="11"/>
      <c r="AG95" s="18">
        <v>42</v>
      </c>
      <c r="AH95" s="10"/>
      <c r="AI95" s="10"/>
      <c r="AJ95" s="10"/>
      <c r="AK95" s="11"/>
      <c r="AL95" s="18">
        <v>2</v>
      </c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>
        <v>2</v>
      </c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>
        <v>1</v>
      </c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>
        <v>1</v>
      </c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>
        <v>1</v>
      </c>
    </row>
    <row r="97" spans="2:57" ht="12.6" customHeight="1">
      <c r="B97" s="28" t="s">
        <v>62</v>
      </c>
      <c r="C97" s="10"/>
      <c r="D97" s="11"/>
      <c r="E97" s="29">
        <v>1</v>
      </c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>
        <v>1</v>
      </c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369</v>
      </c>
      <c r="F98" s="11"/>
      <c r="G98" s="29">
        <v>345</v>
      </c>
      <c r="H98" s="10"/>
      <c r="I98" s="11"/>
      <c r="J98" s="18">
        <v>248</v>
      </c>
      <c r="K98" s="10"/>
      <c r="L98" s="10"/>
      <c r="M98" s="11"/>
      <c r="N98" s="18">
        <v>341</v>
      </c>
      <c r="O98" s="10"/>
      <c r="P98" s="10"/>
      <c r="Q98" s="10"/>
      <c r="R98" s="10"/>
      <c r="S98" s="11"/>
      <c r="T98" s="18">
        <v>83</v>
      </c>
      <c r="U98" s="10"/>
      <c r="V98" s="10"/>
      <c r="W98" s="10"/>
      <c r="X98" s="10"/>
      <c r="Y98" s="11"/>
      <c r="Z98" s="18">
        <v>3</v>
      </c>
      <c r="AA98" s="10"/>
      <c r="AB98" s="10"/>
      <c r="AC98" s="10"/>
      <c r="AD98" s="10"/>
      <c r="AE98" s="10"/>
      <c r="AF98" s="11"/>
      <c r="AG98" s="18">
        <v>38</v>
      </c>
      <c r="AH98" s="10"/>
      <c r="AI98" s="10"/>
      <c r="AJ98" s="10"/>
      <c r="AK98" s="11"/>
      <c r="AL98" s="18">
        <v>1</v>
      </c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87</v>
      </c>
      <c r="P104" s="10"/>
      <c r="Q104" s="11"/>
      <c r="R104" s="18"/>
      <c r="S104" s="10"/>
      <c r="T104" s="10"/>
      <c r="U104" s="11"/>
      <c r="V104" s="18">
        <v>1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71</v>
      </c>
      <c r="AG104" s="10"/>
      <c r="AH104" s="11"/>
      <c r="AI104" s="18"/>
      <c r="AJ104" s="10"/>
      <c r="AK104" s="10"/>
      <c r="AL104" s="10"/>
      <c r="AM104" s="10"/>
      <c r="AN104" s="11"/>
      <c r="AO104" s="18">
        <v>15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77</v>
      </c>
      <c r="P105" s="10"/>
      <c r="Q105" s="11"/>
      <c r="R105" s="18"/>
      <c r="S105" s="10"/>
      <c r="T105" s="10"/>
      <c r="U105" s="11"/>
      <c r="V105" s="18">
        <v>1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65</v>
      </c>
      <c r="AG105" s="10"/>
      <c r="AH105" s="11"/>
      <c r="AI105" s="18"/>
      <c r="AJ105" s="10"/>
      <c r="AK105" s="10"/>
      <c r="AL105" s="10"/>
      <c r="AM105" s="10"/>
      <c r="AN105" s="11"/>
      <c r="AO105" s="18">
        <v>11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40</v>
      </c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36</v>
      </c>
      <c r="AG106" s="10"/>
      <c r="AH106" s="11"/>
      <c r="AI106" s="18"/>
      <c r="AJ106" s="10"/>
      <c r="AK106" s="10"/>
      <c r="AL106" s="10"/>
      <c r="AM106" s="10"/>
      <c r="AN106" s="11"/>
      <c r="AO106" s="18">
        <v>4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>
        <v>2</v>
      </c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>
        <v>2</v>
      </c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5" tint="0.59999389629810485"/>
  </sheetPr>
  <dimension ref="A1:CC162"/>
  <sheetViews>
    <sheetView workbookViewId="0">
      <selection activeCell="C36" sqref="C36:E37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110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26</v>
      </c>
      <c r="J12" s="10"/>
      <c r="K12" s="10"/>
      <c r="L12" s="10"/>
      <c r="M12" s="10"/>
      <c r="N12" s="11"/>
      <c r="O12" s="18">
        <v>48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16</v>
      </c>
      <c r="AN12" s="10"/>
      <c r="AO12" s="10"/>
      <c r="AP12" s="10"/>
      <c r="AQ12" s="10"/>
      <c r="AR12" s="10"/>
      <c r="AS12" s="11"/>
      <c r="AT12" s="18">
        <v>26</v>
      </c>
      <c r="AU12" s="10"/>
      <c r="AV12" s="10"/>
      <c r="AW12" s="10"/>
      <c r="AX12" s="10"/>
      <c r="AY12" s="10"/>
      <c r="AZ12" s="10"/>
      <c r="BA12" s="10"/>
      <c r="BB12" s="11"/>
      <c r="BC12" s="18">
        <v>10</v>
      </c>
      <c r="BD12" s="10"/>
      <c r="BE12" s="10"/>
      <c r="BF12" s="10"/>
      <c r="BG12" s="10"/>
      <c r="BH12" s="10"/>
      <c r="BI12" s="11"/>
      <c r="BJ12" s="18">
        <v>22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33</v>
      </c>
      <c r="J13" s="10"/>
      <c r="K13" s="10"/>
      <c r="L13" s="10"/>
      <c r="M13" s="10"/>
      <c r="N13" s="11"/>
      <c r="O13" s="18">
        <v>265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25</v>
      </c>
      <c r="AN13" s="10"/>
      <c r="AO13" s="10"/>
      <c r="AP13" s="10"/>
      <c r="AQ13" s="10"/>
      <c r="AR13" s="10"/>
      <c r="AS13" s="11"/>
      <c r="AT13" s="18">
        <v>90</v>
      </c>
      <c r="AU13" s="10"/>
      <c r="AV13" s="10"/>
      <c r="AW13" s="10"/>
      <c r="AX13" s="10"/>
      <c r="AY13" s="10"/>
      <c r="AZ13" s="10"/>
      <c r="BA13" s="10"/>
      <c r="BB13" s="11"/>
      <c r="BC13" s="18">
        <v>8</v>
      </c>
      <c r="BD13" s="10"/>
      <c r="BE13" s="10"/>
      <c r="BF13" s="10"/>
      <c r="BG13" s="10"/>
      <c r="BH13" s="10"/>
      <c r="BI13" s="11"/>
      <c r="BJ13" s="18">
        <v>175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3</v>
      </c>
      <c r="J16" s="10"/>
      <c r="K16" s="10"/>
      <c r="L16" s="10"/>
      <c r="M16" s="10"/>
      <c r="N16" s="11"/>
      <c r="O16" s="18">
        <v>5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>
        <v>3</v>
      </c>
      <c r="AN16" s="10"/>
      <c r="AO16" s="10"/>
      <c r="AP16" s="10"/>
      <c r="AQ16" s="10"/>
      <c r="AR16" s="10"/>
      <c r="AS16" s="11"/>
      <c r="AT16" s="18">
        <v>2</v>
      </c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>
        <v>3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3</v>
      </c>
      <c r="J17" s="10"/>
      <c r="K17" s="10"/>
      <c r="L17" s="10"/>
      <c r="M17" s="10"/>
      <c r="N17" s="11"/>
      <c r="O17" s="18">
        <v>20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>
        <v>3</v>
      </c>
      <c r="AN17" s="10"/>
      <c r="AO17" s="10"/>
      <c r="AP17" s="10"/>
      <c r="AQ17" s="10"/>
      <c r="AR17" s="10"/>
      <c r="AS17" s="11"/>
      <c r="AT17" s="18">
        <v>8</v>
      </c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>
        <v>12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2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9</v>
      </c>
      <c r="J18" s="10"/>
      <c r="K18" s="10"/>
      <c r="L18" s="10"/>
      <c r="M18" s="10"/>
      <c r="N18" s="11"/>
      <c r="O18" s="18">
        <v>12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>
        <v>6</v>
      </c>
      <c r="AN18" s="10"/>
      <c r="AO18" s="10"/>
      <c r="AP18" s="10"/>
      <c r="AQ18" s="10"/>
      <c r="AR18" s="10"/>
      <c r="AS18" s="11"/>
      <c r="AT18" s="18">
        <v>7</v>
      </c>
      <c r="AU18" s="10"/>
      <c r="AV18" s="10"/>
      <c r="AW18" s="10"/>
      <c r="AX18" s="10"/>
      <c r="AY18" s="10"/>
      <c r="AZ18" s="10"/>
      <c r="BA18" s="10"/>
      <c r="BB18" s="11"/>
      <c r="BC18" s="18">
        <v>3</v>
      </c>
      <c r="BD18" s="10"/>
      <c r="BE18" s="10"/>
      <c r="BF18" s="10"/>
      <c r="BG18" s="10"/>
      <c r="BH18" s="10"/>
      <c r="BI18" s="11"/>
      <c r="BJ18" s="18">
        <v>5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9</v>
      </c>
      <c r="J19" s="10"/>
      <c r="K19" s="10"/>
      <c r="L19" s="10"/>
      <c r="M19" s="10"/>
      <c r="N19" s="11"/>
      <c r="O19" s="18">
        <v>12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>
        <v>6</v>
      </c>
      <c r="AN19" s="10"/>
      <c r="AO19" s="10"/>
      <c r="AP19" s="10"/>
      <c r="AQ19" s="10"/>
      <c r="AR19" s="10"/>
      <c r="AS19" s="11"/>
      <c r="AT19" s="18">
        <v>7</v>
      </c>
      <c r="AU19" s="10"/>
      <c r="AV19" s="10"/>
      <c r="AW19" s="10"/>
      <c r="AX19" s="10"/>
      <c r="AY19" s="10"/>
      <c r="AZ19" s="10"/>
      <c r="BA19" s="10"/>
      <c r="BB19" s="11"/>
      <c r="BC19" s="18">
        <v>3</v>
      </c>
      <c r="BD19" s="10"/>
      <c r="BE19" s="10"/>
      <c r="BF19" s="10"/>
      <c r="BG19" s="10"/>
      <c r="BH19" s="10"/>
      <c r="BI19" s="11"/>
      <c r="BJ19" s="18">
        <v>5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5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6</v>
      </c>
      <c r="J20" s="10"/>
      <c r="K20" s="10"/>
      <c r="L20" s="10"/>
      <c r="M20" s="10"/>
      <c r="N20" s="11"/>
      <c r="O20" s="18">
        <v>23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>
        <v>3</v>
      </c>
      <c r="AN20" s="10"/>
      <c r="AO20" s="10"/>
      <c r="AP20" s="10"/>
      <c r="AQ20" s="10"/>
      <c r="AR20" s="10"/>
      <c r="AS20" s="11"/>
      <c r="AT20" s="18">
        <v>15</v>
      </c>
      <c r="AU20" s="10"/>
      <c r="AV20" s="10"/>
      <c r="AW20" s="10"/>
      <c r="AX20" s="10"/>
      <c r="AY20" s="10"/>
      <c r="AZ20" s="10"/>
      <c r="BA20" s="10"/>
      <c r="BB20" s="11"/>
      <c r="BC20" s="18">
        <v>3</v>
      </c>
      <c r="BD20" s="10"/>
      <c r="BE20" s="10"/>
      <c r="BF20" s="10"/>
      <c r="BG20" s="10"/>
      <c r="BH20" s="10"/>
      <c r="BI20" s="11"/>
      <c r="BJ20" s="18">
        <v>8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6</v>
      </c>
      <c r="J21" s="10"/>
      <c r="K21" s="10"/>
      <c r="L21" s="10"/>
      <c r="M21" s="10"/>
      <c r="N21" s="11"/>
      <c r="O21" s="18">
        <v>23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>
        <v>3</v>
      </c>
      <c r="AN21" s="10"/>
      <c r="AO21" s="10"/>
      <c r="AP21" s="10"/>
      <c r="AQ21" s="10"/>
      <c r="AR21" s="10"/>
      <c r="AS21" s="11"/>
      <c r="AT21" s="18">
        <v>15</v>
      </c>
      <c r="AU21" s="10"/>
      <c r="AV21" s="10"/>
      <c r="AW21" s="10"/>
      <c r="AX21" s="10"/>
      <c r="AY21" s="10"/>
      <c r="AZ21" s="10"/>
      <c r="BA21" s="10"/>
      <c r="BB21" s="11"/>
      <c r="BC21" s="18">
        <v>3</v>
      </c>
      <c r="BD21" s="10"/>
      <c r="BE21" s="10"/>
      <c r="BF21" s="10"/>
      <c r="BG21" s="10"/>
      <c r="BH21" s="10"/>
      <c r="BI21" s="11"/>
      <c r="BJ21" s="18">
        <v>8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2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5</v>
      </c>
      <c r="J22" s="10"/>
      <c r="K22" s="10"/>
      <c r="L22" s="10"/>
      <c r="M22" s="10"/>
      <c r="N22" s="11"/>
      <c r="O22" s="18">
        <v>1</v>
      </c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>
        <v>3</v>
      </c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>
        <v>2</v>
      </c>
      <c r="BD22" s="10"/>
      <c r="BE22" s="10"/>
      <c r="BF22" s="10"/>
      <c r="BG22" s="10"/>
      <c r="BH22" s="10"/>
      <c r="BI22" s="11"/>
      <c r="BJ22" s="18">
        <v>1</v>
      </c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5</v>
      </c>
      <c r="J23" s="10"/>
      <c r="K23" s="10"/>
      <c r="L23" s="10"/>
      <c r="M23" s="10"/>
      <c r="N23" s="11"/>
      <c r="O23" s="18">
        <v>0</v>
      </c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>
        <v>3</v>
      </c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>
        <v>2</v>
      </c>
      <c r="BD23" s="10"/>
      <c r="BE23" s="10"/>
      <c r="BF23" s="10"/>
      <c r="BG23" s="10"/>
      <c r="BH23" s="10"/>
      <c r="BI23" s="11"/>
      <c r="BJ23" s="18">
        <v>0</v>
      </c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5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/>
      <c r="J24" s="10"/>
      <c r="K24" s="10"/>
      <c r="L24" s="10"/>
      <c r="M24" s="10"/>
      <c r="N24" s="11"/>
      <c r="O24" s="18">
        <v>7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>
        <v>2</v>
      </c>
      <c r="AU24" s="10"/>
      <c r="AV24" s="10"/>
      <c r="AW24" s="10"/>
      <c r="AX24" s="10"/>
      <c r="AY24" s="10"/>
      <c r="AZ24" s="10"/>
      <c r="BA24" s="10"/>
      <c r="BB24" s="11"/>
      <c r="BC24" s="18"/>
      <c r="BD24" s="10"/>
      <c r="BE24" s="10"/>
      <c r="BF24" s="10"/>
      <c r="BG24" s="10"/>
      <c r="BH24" s="10"/>
      <c r="BI24" s="11"/>
      <c r="BJ24" s="18">
        <v>5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/>
      <c r="J25" s="10"/>
      <c r="K25" s="10"/>
      <c r="L25" s="10"/>
      <c r="M25" s="10"/>
      <c r="N25" s="11"/>
      <c r="O25" s="18">
        <v>210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>
        <v>60</v>
      </c>
      <c r="AU25" s="10"/>
      <c r="AV25" s="10"/>
      <c r="AW25" s="10"/>
      <c r="AX25" s="10"/>
      <c r="AY25" s="10"/>
      <c r="AZ25" s="10"/>
      <c r="BA25" s="10"/>
      <c r="BB25" s="11"/>
      <c r="BC25" s="18"/>
      <c r="BD25" s="10"/>
      <c r="BE25" s="10"/>
      <c r="BF25" s="10"/>
      <c r="BG25" s="10"/>
      <c r="BH25" s="10"/>
      <c r="BI25" s="11"/>
      <c r="BJ25" s="18">
        <v>150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2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>
        <v>1</v>
      </c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>
        <v>1</v>
      </c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>
        <v>10</v>
      </c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>
        <v>10</v>
      </c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>
        <v>2</v>
      </c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>
        <v>2</v>
      </c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>
        <v>0</v>
      </c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>
        <v>0</v>
      </c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16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>
        <v>1</v>
      </c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3</v>
      </c>
    </row>
    <row r="95" spans="2:81" ht="12.6" customHeight="1">
      <c r="B95" s="28" t="s">
        <v>58</v>
      </c>
      <c r="C95" s="10"/>
      <c r="D95" s="11"/>
      <c r="E95" s="29">
        <v>88</v>
      </c>
      <c r="F95" s="11"/>
      <c r="G95" s="29">
        <v>62</v>
      </c>
      <c r="H95" s="10"/>
      <c r="I95" s="11"/>
      <c r="J95" s="18">
        <v>55</v>
      </c>
      <c r="K95" s="10"/>
      <c r="L95" s="10"/>
      <c r="M95" s="11"/>
      <c r="N95" s="18">
        <v>62</v>
      </c>
      <c r="O95" s="10"/>
      <c r="P95" s="10"/>
      <c r="Q95" s="10"/>
      <c r="R95" s="10"/>
      <c r="S95" s="11"/>
      <c r="T95" s="18">
        <v>16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17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94</v>
      </c>
      <c r="F98" s="11"/>
      <c r="G98" s="29">
        <v>62</v>
      </c>
      <c r="H98" s="10"/>
      <c r="I98" s="11"/>
      <c r="J98" s="18">
        <v>55</v>
      </c>
      <c r="K98" s="10"/>
      <c r="L98" s="10"/>
      <c r="M98" s="11"/>
      <c r="N98" s="18">
        <v>62</v>
      </c>
      <c r="O98" s="10"/>
      <c r="P98" s="10"/>
      <c r="Q98" s="10"/>
      <c r="R98" s="10"/>
      <c r="S98" s="11"/>
      <c r="T98" s="18">
        <v>19</v>
      </c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20</v>
      </c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12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7</v>
      </c>
      <c r="AG104" s="10"/>
      <c r="AH104" s="11"/>
      <c r="AI104" s="18"/>
      <c r="AJ104" s="10"/>
      <c r="AK104" s="10"/>
      <c r="AL104" s="10"/>
      <c r="AM104" s="10"/>
      <c r="AN104" s="11"/>
      <c r="AO104" s="18">
        <v>5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12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7</v>
      </c>
      <c r="AG105" s="10"/>
      <c r="AH105" s="11"/>
      <c r="AI105" s="18"/>
      <c r="AJ105" s="10"/>
      <c r="AK105" s="10"/>
      <c r="AL105" s="10"/>
      <c r="AM105" s="10"/>
      <c r="AN105" s="11"/>
      <c r="AO105" s="18">
        <v>5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3</v>
      </c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2</v>
      </c>
      <c r="AG106" s="10"/>
      <c r="AH106" s="11"/>
      <c r="AI106" s="18"/>
      <c r="AJ106" s="10"/>
      <c r="AK106" s="10"/>
      <c r="AL106" s="10"/>
      <c r="AM106" s="10"/>
      <c r="AN106" s="11"/>
      <c r="AO106" s="18">
        <v>1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59999389629810485"/>
  </sheetPr>
  <dimension ref="A1:CC162"/>
  <sheetViews>
    <sheetView workbookViewId="0">
      <selection activeCell="F36" sqref="F36:H36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111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6</v>
      </c>
      <c r="J12" s="10"/>
      <c r="K12" s="10"/>
      <c r="L12" s="10"/>
      <c r="M12" s="10"/>
      <c r="N12" s="11"/>
      <c r="O12" s="18">
        <v>8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1</v>
      </c>
      <c r="AN12" s="10"/>
      <c r="AO12" s="10"/>
      <c r="AP12" s="10"/>
      <c r="AQ12" s="10"/>
      <c r="AR12" s="10"/>
      <c r="AS12" s="11"/>
      <c r="AT12" s="18">
        <v>4</v>
      </c>
      <c r="AU12" s="10"/>
      <c r="AV12" s="10"/>
      <c r="AW12" s="10"/>
      <c r="AX12" s="10"/>
      <c r="AY12" s="10"/>
      <c r="AZ12" s="10"/>
      <c r="BA12" s="10"/>
      <c r="BB12" s="11"/>
      <c r="BC12" s="18">
        <v>5</v>
      </c>
      <c r="BD12" s="10"/>
      <c r="BE12" s="10"/>
      <c r="BF12" s="10"/>
      <c r="BG12" s="10"/>
      <c r="BH12" s="10"/>
      <c r="BI12" s="11"/>
      <c r="BJ12" s="18">
        <v>4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35</v>
      </c>
      <c r="J13" s="10"/>
      <c r="K13" s="10"/>
      <c r="L13" s="10"/>
      <c r="M13" s="10"/>
      <c r="N13" s="11"/>
      <c r="O13" s="18">
        <v>67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1</v>
      </c>
      <c r="AN13" s="10"/>
      <c r="AO13" s="10"/>
      <c r="AP13" s="10"/>
      <c r="AQ13" s="10"/>
      <c r="AR13" s="10"/>
      <c r="AS13" s="11"/>
      <c r="AT13" s="18">
        <v>34</v>
      </c>
      <c r="AU13" s="10"/>
      <c r="AV13" s="10"/>
      <c r="AW13" s="10"/>
      <c r="AX13" s="10"/>
      <c r="AY13" s="10"/>
      <c r="AZ13" s="10"/>
      <c r="BA13" s="10"/>
      <c r="BB13" s="11"/>
      <c r="BC13" s="18">
        <v>34</v>
      </c>
      <c r="BD13" s="10"/>
      <c r="BE13" s="10"/>
      <c r="BF13" s="10"/>
      <c r="BG13" s="10"/>
      <c r="BH13" s="10"/>
      <c r="BI13" s="11"/>
      <c r="BJ13" s="18">
        <v>33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3</v>
      </c>
      <c r="J16" s="10"/>
      <c r="K16" s="10"/>
      <c r="L16" s="10"/>
      <c r="M16" s="10"/>
      <c r="N16" s="11"/>
      <c r="O16" s="18">
        <v>1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>
        <v>1</v>
      </c>
      <c r="AN16" s="10"/>
      <c r="AO16" s="10"/>
      <c r="AP16" s="10"/>
      <c r="AQ16" s="10"/>
      <c r="AR16" s="10"/>
      <c r="AS16" s="11"/>
      <c r="AT16" s="18">
        <v>1</v>
      </c>
      <c r="AU16" s="10"/>
      <c r="AV16" s="10"/>
      <c r="AW16" s="10"/>
      <c r="AX16" s="10"/>
      <c r="AY16" s="10"/>
      <c r="AZ16" s="10"/>
      <c r="BA16" s="10"/>
      <c r="BB16" s="11"/>
      <c r="BC16" s="18">
        <v>2</v>
      </c>
      <c r="BD16" s="10"/>
      <c r="BE16" s="10"/>
      <c r="BF16" s="10"/>
      <c r="BG16" s="10"/>
      <c r="BH16" s="10"/>
      <c r="BI16" s="11"/>
      <c r="BJ16" s="18"/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3</v>
      </c>
      <c r="J17" s="10"/>
      <c r="K17" s="10"/>
      <c r="L17" s="10"/>
      <c r="M17" s="10"/>
      <c r="N17" s="11"/>
      <c r="O17" s="18">
        <v>2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>
        <v>1</v>
      </c>
      <c r="AN17" s="10"/>
      <c r="AO17" s="10"/>
      <c r="AP17" s="10"/>
      <c r="AQ17" s="10"/>
      <c r="AR17" s="10"/>
      <c r="AS17" s="11"/>
      <c r="AT17" s="18">
        <v>2</v>
      </c>
      <c r="AU17" s="10"/>
      <c r="AV17" s="10"/>
      <c r="AW17" s="10"/>
      <c r="AX17" s="10"/>
      <c r="AY17" s="10"/>
      <c r="AZ17" s="10"/>
      <c r="BA17" s="10"/>
      <c r="BB17" s="11"/>
      <c r="BC17" s="18">
        <v>2</v>
      </c>
      <c r="BD17" s="10"/>
      <c r="BE17" s="10"/>
      <c r="BF17" s="10"/>
      <c r="BG17" s="10"/>
      <c r="BH17" s="10"/>
      <c r="BI17" s="11"/>
      <c r="BJ17" s="18"/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0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2</v>
      </c>
      <c r="J18" s="10"/>
      <c r="K18" s="10"/>
      <c r="L18" s="10"/>
      <c r="M18" s="10"/>
      <c r="N18" s="11"/>
      <c r="O18" s="18">
        <v>2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>
        <v>1</v>
      </c>
      <c r="AU18" s="10"/>
      <c r="AV18" s="10"/>
      <c r="AW18" s="10"/>
      <c r="AX18" s="10"/>
      <c r="AY18" s="10"/>
      <c r="AZ18" s="10"/>
      <c r="BA18" s="10"/>
      <c r="BB18" s="11"/>
      <c r="BC18" s="18">
        <v>2</v>
      </c>
      <c r="BD18" s="10"/>
      <c r="BE18" s="10"/>
      <c r="BF18" s="10"/>
      <c r="BG18" s="10"/>
      <c r="BH18" s="10"/>
      <c r="BI18" s="11"/>
      <c r="BJ18" s="18">
        <v>1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2</v>
      </c>
      <c r="J19" s="10"/>
      <c r="K19" s="10"/>
      <c r="L19" s="10"/>
      <c r="M19" s="10"/>
      <c r="N19" s="11"/>
      <c r="O19" s="18">
        <v>2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>
        <v>1</v>
      </c>
      <c r="AU19" s="10"/>
      <c r="AV19" s="10"/>
      <c r="AW19" s="10"/>
      <c r="AX19" s="10"/>
      <c r="AY19" s="10"/>
      <c r="AZ19" s="10"/>
      <c r="BA19" s="10"/>
      <c r="BB19" s="11"/>
      <c r="BC19" s="18">
        <v>2</v>
      </c>
      <c r="BD19" s="10"/>
      <c r="BE19" s="10"/>
      <c r="BF19" s="10"/>
      <c r="BG19" s="10"/>
      <c r="BH19" s="10"/>
      <c r="BI19" s="11"/>
      <c r="BJ19" s="18">
        <v>1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1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/>
      <c r="J20" s="10"/>
      <c r="K20" s="10"/>
      <c r="L20" s="10"/>
      <c r="M20" s="10"/>
      <c r="N20" s="11"/>
      <c r="O20" s="18">
        <v>3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>
        <v>1</v>
      </c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>
        <v>2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/>
      <c r="J21" s="10"/>
      <c r="K21" s="10"/>
      <c r="L21" s="10"/>
      <c r="M21" s="10"/>
      <c r="N21" s="11"/>
      <c r="O21" s="18">
        <v>3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>
        <v>1</v>
      </c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>
        <v>2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1</v>
      </c>
      <c r="J24" s="10"/>
      <c r="K24" s="10"/>
      <c r="L24" s="10"/>
      <c r="M24" s="10"/>
      <c r="N24" s="11"/>
      <c r="O24" s="18">
        <v>2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>
        <v>1</v>
      </c>
      <c r="AU24" s="10"/>
      <c r="AV24" s="10"/>
      <c r="AW24" s="10"/>
      <c r="AX24" s="10"/>
      <c r="AY24" s="10"/>
      <c r="AZ24" s="10"/>
      <c r="BA24" s="10"/>
      <c r="BB24" s="11"/>
      <c r="BC24" s="18">
        <v>1</v>
      </c>
      <c r="BD24" s="10"/>
      <c r="BE24" s="10"/>
      <c r="BF24" s="10"/>
      <c r="BG24" s="10"/>
      <c r="BH24" s="10"/>
      <c r="BI24" s="11"/>
      <c r="BJ24" s="18">
        <v>1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30</v>
      </c>
      <c r="J25" s="10"/>
      <c r="K25" s="10"/>
      <c r="L25" s="10"/>
      <c r="M25" s="10"/>
      <c r="N25" s="11"/>
      <c r="O25" s="18">
        <v>60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>
        <v>30</v>
      </c>
      <c r="AU25" s="10"/>
      <c r="AV25" s="10"/>
      <c r="AW25" s="10"/>
      <c r="AX25" s="10"/>
      <c r="AY25" s="10"/>
      <c r="AZ25" s="10"/>
      <c r="BA25" s="10"/>
      <c r="BB25" s="11"/>
      <c r="BC25" s="18">
        <v>30</v>
      </c>
      <c r="BD25" s="10"/>
      <c r="BE25" s="10"/>
      <c r="BF25" s="10"/>
      <c r="BG25" s="10"/>
      <c r="BH25" s="10"/>
      <c r="BI25" s="11"/>
      <c r="BJ25" s="18">
        <v>30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1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2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9</v>
      </c>
    </row>
    <row r="95" spans="2:81" ht="12.6" customHeight="1">
      <c r="B95" s="28" t="s">
        <v>58</v>
      </c>
      <c r="C95" s="10"/>
      <c r="D95" s="11"/>
      <c r="E95" s="29">
        <v>5</v>
      </c>
      <c r="F95" s="11"/>
      <c r="G95" s="29"/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>
        <v>2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3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9</v>
      </c>
      <c r="F98" s="11"/>
      <c r="G98" s="29"/>
      <c r="H98" s="10"/>
      <c r="I98" s="11"/>
      <c r="J98" s="18">
        <v>9</v>
      </c>
      <c r="K98" s="10"/>
      <c r="L98" s="10"/>
      <c r="M98" s="11"/>
      <c r="N98" s="18"/>
      <c r="O98" s="10"/>
      <c r="P98" s="10"/>
      <c r="Q98" s="10"/>
      <c r="R98" s="10"/>
      <c r="S98" s="11"/>
      <c r="T98" s="18"/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/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>
        <v>1</v>
      </c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>
        <v>1</v>
      </c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18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/>
      <c r="AG104" s="10"/>
      <c r="AH104" s="11"/>
      <c r="AI104" s="18"/>
      <c r="AJ104" s="10"/>
      <c r="AK104" s="10"/>
      <c r="AL104" s="10"/>
      <c r="AM104" s="10"/>
      <c r="AN104" s="11"/>
      <c r="AO104" s="18">
        <v>18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9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/>
      <c r="AG105" s="10"/>
      <c r="AH105" s="11"/>
      <c r="AI105" s="18"/>
      <c r="AJ105" s="10"/>
      <c r="AK105" s="10"/>
      <c r="AL105" s="10"/>
      <c r="AM105" s="10"/>
      <c r="AN105" s="11"/>
      <c r="AO105" s="18">
        <v>9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5" tint="0.59999389629810485"/>
  </sheetPr>
  <dimension ref="A1:CC162"/>
  <sheetViews>
    <sheetView workbookViewId="0">
      <selection activeCell="I37" sqref="I37:N37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112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21</v>
      </c>
      <c r="J12" s="10"/>
      <c r="K12" s="10"/>
      <c r="L12" s="10"/>
      <c r="M12" s="10"/>
      <c r="N12" s="11"/>
      <c r="O12" s="18">
        <v>34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11</v>
      </c>
      <c r="AN12" s="10"/>
      <c r="AO12" s="10"/>
      <c r="AP12" s="10"/>
      <c r="AQ12" s="10"/>
      <c r="AR12" s="10"/>
      <c r="AS12" s="11"/>
      <c r="AT12" s="18">
        <v>10</v>
      </c>
      <c r="AU12" s="10"/>
      <c r="AV12" s="10"/>
      <c r="AW12" s="10"/>
      <c r="AX12" s="10"/>
      <c r="AY12" s="10"/>
      <c r="AZ12" s="10"/>
      <c r="BA12" s="10"/>
      <c r="BB12" s="11"/>
      <c r="BC12" s="18">
        <v>10</v>
      </c>
      <c r="BD12" s="10"/>
      <c r="BE12" s="10"/>
      <c r="BF12" s="10"/>
      <c r="BG12" s="10"/>
      <c r="BH12" s="10"/>
      <c r="BI12" s="11"/>
      <c r="BJ12" s="18">
        <v>24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88</v>
      </c>
      <c r="J13" s="10"/>
      <c r="K13" s="10"/>
      <c r="L13" s="10"/>
      <c r="M13" s="10"/>
      <c r="N13" s="11"/>
      <c r="O13" s="18">
        <v>263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37</v>
      </c>
      <c r="AN13" s="10"/>
      <c r="AO13" s="10"/>
      <c r="AP13" s="10"/>
      <c r="AQ13" s="10"/>
      <c r="AR13" s="10"/>
      <c r="AS13" s="11"/>
      <c r="AT13" s="18">
        <v>74</v>
      </c>
      <c r="AU13" s="10"/>
      <c r="AV13" s="10"/>
      <c r="AW13" s="10"/>
      <c r="AX13" s="10"/>
      <c r="AY13" s="10"/>
      <c r="AZ13" s="10"/>
      <c r="BA13" s="10"/>
      <c r="BB13" s="11"/>
      <c r="BC13" s="18">
        <v>51</v>
      </c>
      <c r="BD13" s="10"/>
      <c r="BE13" s="10"/>
      <c r="BF13" s="10"/>
      <c r="BG13" s="10"/>
      <c r="BH13" s="10"/>
      <c r="BI13" s="11"/>
      <c r="BJ13" s="18">
        <v>189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>
        <v>1</v>
      </c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>
        <v>1</v>
      </c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>
        <v>1</v>
      </c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>
        <v>1</v>
      </c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1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11</v>
      </c>
      <c r="J16" s="10"/>
      <c r="K16" s="10"/>
      <c r="L16" s="10"/>
      <c r="M16" s="10"/>
      <c r="N16" s="11"/>
      <c r="O16" s="18">
        <v>9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>
        <v>7</v>
      </c>
      <c r="AN16" s="10"/>
      <c r="AO16" s="10"/>
      <c r="AP16" s="10"/>
      <c r="AQ16" s="10"/>
      <c r="AR16" s="10"/>
      <c r="AS16" s="11"/>
      <c r="AT16" s="18">
        <v>2</v>
      </c>
      <c r="AU16" s="10"/>
      <c r="AV16" s="10"/>
      <c r="AW16" s="10"/>
      <c r="AX16" s="10"/>
      <c r="AY16" s="10"/>
      <c r="AZ16" s="10"/>
      <c r="BA16" s="10"/>
      <c r="BB16" s="11"/>
      <c r="BC16" s="18">
        <v>4</v>
      </c>
      <c r="BD16" s="10"/>
      <c r="BE16" s="10"/>
      <c r="BF16" s="10"/>
      <c r="BG16" s="10"/>
      <c r="BH16" s="10"/>
      <c r="BI16" s="11"/>
      <c r="BJ16" s="18">
        <v>7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17</v>
      </c>
      <c r="J17" s="10"/>
      <c r="K17" s="10"/>
      <c r="L17" s="10"/>
      <c r="M17" s="10"/>
      <c r="N17" s="11"/>
      <c r="O17" s="18">
        <v>36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>
        <v>7</v>
      </c>
      <c r="AN17" s="10"/>
      <c r="AO17" s="10"/>
      <c r="AP17" s="10"/>
      <c r="AQ17" s="10"/>
      <c r="AR17" s="10"/>
      <c r="AS17" s="11"/>
      <c r="AT17" s="18">
        <v>8</v>
      </c>
      <c r="AU17" s="10"/>
      <c r="AV17" s="10"/>
      <c r="AW17" s="10"/>
      <c r="AX17" s="10"/>
      <c r="AY17" s="10"/>
      <c r="AZ17" s="10"/>
      <c r="BA17" s="10"/>
      <c r="BB17" s="11"/>
      <c r="BC17" s="18">
        <v>10</v>
      </c>
      <c r="BD17" s="10"/>
      <c r="BE17" s="10"/>
      <c r="BF17" s="10"/>
      <c r="BG17" s="10"/>
      <c r="BH17" s="10"/>
      <c r="BI17" s="11"/>
      <c r="BJ17" s="18">
        <v>28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4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/>
      <c r="J18" s="10"/>
      <c r="K18" s="10"/>
      <c r="L18" s="10"/>
      <c r="M18" s="10"/>
      <c r="N18" s="11"/>
      <c r="O18" s="18">
        <v>17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>
        <v>5</v>
      </c>
      <c r="AU18" s="10"/>
      <c r="AV18" s="10"/>
      <c r="AW18" s="10"/>
      <c r="AX18" s="10"/>
      <c r="AY18" s="10"/>
      <c r="AZ18" s="10"/>
      <c r="BA18" s="10"/>
      <c r="BB18" s="11"/>
      <c r="BC18" s="18"/>
      <c r="BD18" s="10"/>
      <c r="BE18" s="10"/>
      <c r="BF18" s="10"/>
      <c r="BG18" s="10"/>
      <c r="BH18" s="10"/>
      <c r="BI18" s="11"/>
      <c r="BJ18" s="18">
        <v>12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/>
      <c r="J19" s="10"/>
      <c r="K19" s="10"/>
      <c r="L19" s="10"/>
      <c r="M19" s="10"/>
      <c r="N19" s="11"/>
      <c r="O19" s="18">
        <v>16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>
        <v>5</v>
      </c>
      <c r="AU19" s="10"/>
      <c r="AV19" s="10"/>
      <c r="AW19" s="10"/>
      <c r="AX19" s="10"/>
      <c r="AY19" s="10"/>
      <c r="AZ19" s="10"/>
      <c r="BA19" s="10"/>
      <c r="BB19" s="11"/>
      <c r="BC19" s="18"/>
      <c r="BD19" s="10"/>
      <c r="BE19" s="10"/>
      <c r="BF19" s="10"/>
      <c r="BG19" s="10"/>
      <c r="BH19" s="10"/>
      <c r="BI19" s="11"/>
      <c r="BJ19" s="18">
        <v>11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4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/>
      <c r="J20" s="10"/>
      <c r="K20" s="10"/>
      <c r="L20" s="10"/>
      <c r="M20" s="10"/>
      <c r="N20" s="11"/>
      <c r="O20" s="18">
        <v>1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>
        <v>1</v>
      </c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/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/>
      <c r="J21" s="10"/>
      <c r="K21" s="10"/>
      <c r="L21" s="10"/>
      <c r="M21" s="10"/>
      <c r="N21" s="11"/>
      <c r="O21" s="18">
        <v>1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>
        <v>1</v>
      </c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/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6</v>
      </c>
      <c r="J24" s="10"/>
      <c r="K24" s="10"/>
      <c r="L24" s="10"/>
      <c r="M24" s="10"/>
      <c r="N24" s="11"/>
      <c r="O24" s="18">
        <v>7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>
        <v>3</v>
      </c>
      <c r="AN24" s="10"/>
      <c r="AO24" s="10"/>
      <c r="AP24" s="10"/>
      <c r="AQ24" s="10"/>
      <c r="AR24" s="10"/>
      <c r="AS24" s="11"/>
      <c r="AT24" s="18">
        <v>2</v>
      </c>
      <c r="AU24" s="10"/>
      <c r="AV24" s="10"/>
      <c r="AW24" s="10"/>
      <c r="AX24" s="10"/>
      <c r="AY24" s="10"/>
      <c r="AZ24" s="10"/>
      <c r="BA24" s="10"/>
      <c r="BB24" s="11"/>
      <c r="BC24" s="18">
        <v>3</v>
      </c>
      <c r="BD24" s="10"/>
      <c r="BE24" s="10"/>
      <c r="BF24" s="10"/>
      <c r="BG24" s="10"/>
      <c r="BH24" s="10"/>
      <c r="BI24" s="11"/>
      <c r="BJ24" s="18">
        <v>5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70</v>
      </c>
      <c r="J25" s="10"/>
      <c r="K25" s="10"/>
      <c r="L25" s="10"/>
      <c r="M25" s="10"/>
      <c r="N25" s="11"/>
      <c r="O25" s="18">
        <v>210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>
        <v>30</v>
      </c>
      <c r="AN25" s="10"/>
      <c r="AO25" s="10"/>
      <c r="AP25" s="10"/>
      <c r="AQ25" s="10"/>
      <c r="AR25" s="10"/>
      <c r="AS25" s="11"/>
      <c r="AT25" s="18">
        <v>60</v>
      </c>
      <c r="AU25" s="10"/>
      <c r="AV25" s="10"/>
      <c r="AW25" s="10"/>
      <c r="AX25" s="10"/>
      <c r="AY25" s="10"/>
      <c r="AZ25" s="10"/>
      <c r="BA25" s="10"/>
      <c r="BB25" s="11"/>
      <c r="BC25" s="18">
        <v>40</v>
      </c>
      <c r="BD25" s="10"/>
      <c r="BE25" s="10"/>
      <c r="BF25" s="10"/>
      <c r="BG25" s="10"/>
      <c r="BH25" s="10"/>
      <c r="BI25" s="11"/>
      <c r="BJ25" s="18">
        <v>150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3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>
        <v>2</v>
      </c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>
        <v>2</v>
      </c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>
        <v>0</v>
      </c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>
        <v>0</v>
      </c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>
        <v>1</v>
      </c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>
        <v>1</v>
      </c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>
        <v>0</v>
      </c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>
        <v>0</v>
      </c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12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>
        <v>2</v>
      </c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>
        <v>2</v>
      </c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>
        <v>2</v>
      </c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>
        <v>2</v>
      </c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>
        <v>1</v>
      </c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4</v>
      </c>
    </row>
    <row r="95" spans="2:81" ht="12.6" customHeight="1">
      <c r="B95" s="28" t="s">
        <v>58</v>
      </c>
      <c r="C95" s="10"/>
      <c r="D95" s="11"/>
      <c r="E95" s="29">
        <v>17</v>
      </c>
      <c r="F95" s="11"/>
      <c r="G95" s="29">
        <v>1</v>
      </c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>
        <v>10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7</v>
      </c>
      <c r="AH95" s="10"/>
      <c r="AI95" s="10"/>
      <c r="AJ95" s="10"/>
      <c r="AK95" s="11"/>
      <c r="AL95" s="18">
        <v>1</v>
      </c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>
        <v>1</v>
      </c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>
        <v>1</v>
      </c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>
        <v>2</v>
      </c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>
        <v>2</v>
      </c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55</v>
      </c>
      <c r="F98" s="11"/>
      <c r="G98" s="29">
        <v>34</v>
      </c>
      <c r="H98" s="10"/>
      <c r="I98" s="11"/>
      <c r="J98" s="18">
        <v>43</v>
      </c>
      <c r="K98" s="10"/>
      <c r="L98" s="10"/>
      <c r="M98" s="11"/>
      <c r="N98" s="18">
        <v>31</v>
      </c>
      <c r="O98" s="10"/>
      <c r="P98" s="10"/>
      <c r="Q98" s="10"/>
      <c r="R98" s="10"/>
      <c r="S98" s="11"/>
      <c r="T98" s="18">
        <v>8</v>
      </c>
      <c r="U98" s="10"/>
      <c r="V98" s="10"/>
      <c r="W98" s="10"/>
      <c r="X98" s="10"/>
      <c r="Y98" s="11"/>
      <c r="Z98" s="18">
        <v>1</v>
      </c>
      <c r="AA98" s="10"/>
      <c r="AB98" s="10"/>
      <c r="AC98" s="10"/>
      <c r="AD98" s="10"/>
      <c r="AE98" s="10"/>
      <c r="AF98" s="11"/>
      <c r="AG98" s="18">
        <v>4</v>
      </c>
      <c r="AH98" s="10"/>
      <c r="AI98" s="10"/>
      <c r="AJ98" s="10"/>
      <c r="AK98" s="11"/>
      <c r="AL98" s="18">
        <v>2</v>
      </c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19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9</v>
      </c>
      <c r="AG104" s="10"/>
      <c r="AH104" s="11"/>
      <c r="AI104" s="18"/>
      <c r="AJ104" s="10"/>
      <c r="AK104" s="10"/>
      <c r="AL104" s="10"/>
      <c r="AM104" s="10"/>
      <c r="AN104" s="11"/>
      <c r="AO104" s="18">
        <v>10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18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8</v>
      </c>
      <c r="AG105" s="10"/>
      <c r="AH105" s="11"/>
      <c r="AI105" s="18"/>
      <c r="AJ105" s="10"/>
      <c r="AK105" s="10"/>
      <c r="AL105" s="10"/>
      <c r="AM105" s="10"/>
      <c r="AN105" s="11"/>
      <c r="AO105" s="18">
        <v>10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92D050"/>
  </sheetPr>
  <dimension ref="A1:CC162"/>
  <sheetViews>
    <sheetView workbookViewId="0">
      <selection activeCell="I36" sqref="I36:N36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122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25</v>
      </c>
      <c r="J12" s="10"/>
      <c r="K12" s="10"/>
      <c r="L12" s="10"/>
      <c r="M12" s="10"/>
      <c r="N12" s="11"/>
      <c r="O12" s="18">
        <v>69</v>
      </c>
      <c r="P12" s="10"/>
      <c r="Q12" s="10"/>
      <c r="R12" s="10"/>
      <c r="S12" s="10"/>
      <c r="T12" s="11"/>
      <c r="U12" s="18">
        <v>2</v>
      </c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6</v>
      </c>
      <c r="AN12" s="10"/>
      <c r="AO12" s="10"/>
      <c r="AP12" s="10"/>
      <c r="AQ12" s="10"/>
      <c r="AR12" s="10"/>
      <c r="AS12" s="11"/>
      <c r="AT12" s="18">
        <v>31</v>
      </c>
      <c r="AU12" s="10"/>
      <c r="AV12" s="10"/>
      <c r="AW12" s="10"/>
      <c r="AX12" s="10"/>
      <c r="AY12" s="10"/>
      <c r="AZ12" s="10"/>
      <c r="BA12" s="10"/>
      <c r="BB12" s="11"/>
      <c r="BC12" s="18">
        <v>16</v>
      </c>
      <c r="BD12" s="10"/>
      <c r="BE12" s="10"/>
      <c r="BF12" s="10"/>
      <c r="BG12" s="10"/>
      <c r="BH12" s="10"/>
      <c r="BI12" s="11"/>
      <c r="BJ12" s="18">
        <v>38</v>
      </c>
      <c r="BK12" s="10"/>
      <c r="BL12" s="10"/>
      <c r="BM12" s="11"/>
      <c r="BN12" s="18">
        <v>1</v>
      </c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97</v>
      </c>
      <c r="J13" s="10"/>
      <c r="K13" s="10"/>
      <c r="L13" s="10"/>
      <c r="M13" s="10"/>
      <c r="N13" s="11"/>
      <c r="O13" s="18">
        <v>410</v>
      </c>
      <c r="P13" s="10"/>
      <c r="Q13" s="10"/>
      <c r="R13" s="10"/>
      <c r="S13" s="10"/>
      <c r="T13" s="11"/>
      <c r="U13" s="18">
        <v>20</v>
      </c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15</v>
      </c>
      <c r="AN13" s="10"/>
      <c r="AO13" s="10"/>
      <c r="AP13" s="10"/>
      <c r="AQ13" s="10"/>
      <c r="AR13" s="10"/>
      <c r="AS13" s="11"/>
      <c r="AT13" s="18">
        <v>124</v>
      </c>
      <c r="AU13" s="10"/>
      <c r="AV13" s="10"/>
      <c r="AW13" s="10"/>
      <c r="AX13" s="10"/>
      <c r="AY13" s="10"/>
      <c r="AZ13" s="10"/>
      <c r="BA13" s="10"/>
      <c r="BB13" s="11"/>
      <c r="BC13" s="18">
        <v>52</v>
      </c>
      <c r="BD13" s="10"/>
      <c r="BE13" s="10"/>
      <c r="BF13" s="10"/>
      <c r="BG13" s="10"/>
      <c r="BH13" s="10"/>
      <c r="BI13" s="11"/>
      <c r="BJ13" s="18">
        <v>286</v>
      </c>
      <c r="BK13" s="10"/>
      <c r="BL13" s="10"/>
      <c r="BM13" s="11"/>
      <c r="BN13" s="18">
        <v>10</v>
      </c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>
        <v>4</v>
      </c>
      <c r="J14" s="10"/>
      <c r="K14" s="10"/>
      <c r="L14" s="10"/>
      <c r="M14" s="10"/>
      <c r="N14" s="11"/>
      <c r="O14" s="18">
        <v>2</v>
      </c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>
        <v>2</v>
      </c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>
        <v>2</v>
      </c>
      <c r="BD14" s="10"/>
      <c r="BE14" s="10"/>
      <c r="BF14" s="10"/>
      <c r="BG14" s="10"/>
      <c r="BH14" s="10"/>
      <c r="BI14" s="11"/>
      <c r="BJ14" s="18">
        <v>2</v>
      </c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>
        <v>4</v>
      </c>
      <c r="J15" s="10"/>
      <c r="K15" s="10"/>
      <c r="L15" s="10"/>
      <c r="M15" s="10"/>
      <c r="N15" s="11"/>
      <c r="O15" s="18">
        <v>0</v>
      </c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>
        <v>2</v>
      </c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>
        <v>2</v>
      </c>
      <c r="BD15" s="10"/>
      <c r="BE15" s="10"/>
      <c r="BF15" s="10"/>
      <c r="BG15" s="10"/>
      <c r="BH15" s="10"/>
      <c r="BI15" s="11"/>
      <c r="BJ15" s="18">
        <v>0</v>
      </c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4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3</v>
      </c>
      <c r="J16" s="10"/>
      <c r="K16" s="10"/>
      <c r="L16" s="10"/>
      <c r="M16" s="10"/>
      <c r="N16" s="11"/>
      <c r="O16" s="18">
        <v>8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>
        <v>1</v>
      </c>
      <c r="AN16" s="10"/>
      <c r="AO16" s="10"/>
      <c r="AP16" s="10"/>
      <c r="AQ16" s="10"/>
      <c r="AR16" s="10"/>
      <c r="AS16" s="11"/>
      <c r="AT16" s="18">
        <v>2</v>
      </c>
      <c r="AU16" s="10"/>
      <c r="AV16" s="10"/>
      <c r="AW16" s="10"/>
      <c r="AX16" s="10"/>
      <c r="AY16" s="10"/>
      <c r="AZ16" s="10"/>
      <c r="BA16" s="10"/>
      <c r="BB16" s="11"/>
      <c r="BC16" s="18">
        <v>2</v>
      </c>
      <c r="BD16" s="10"/>
      <c r="BE16" s="10"/>
      <c r="BF16" s="10"/>
      <c r="BG16" s="10"/>
      <c r="BH16" s="10"/>
      <c r="BI16" s="11"/>
      <c r="BJ16" s="18">
        <v>6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3</v>
      </c>
      <c r="J17" s="10"/>
      <c r="K17" s="10"/>
      <c r="L17" s="10"/>
      <c r="M17" s="10"/>
      <c r="N17" s="11"/>
      <c r="O17" s="18">
        <v>32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>
        <v>1</v>
      </c>
      <c r="AN17" s="10"/>
      <c r="AO17" s="10"/>
      <c r="AP17" s="10"/>
      <c r="AQ17" s="10"/>
      <c r="AR17" s="10"/>
      <c r="AS17" s="11"/>
      <c r="AT17" s="18">
        <v>8</v>
      </c>
      <c r="AU17" s="10"/>
      <c r="AV17" s="10"/>
      <c r="AW17" s="10"/>
      <c r="AX17" s="10"/>
      <c r="AY17" s="10"/>
      <c r="AZ17" s="10"/>
      <c r="BA17" s="10"/>
      <c r="BB17" s="11"/>
      <c r="BC17" s="18">
        <v>2</v>
      </c>
      <c r="BD17" s="10"/>
      <c r="BE17" s="10"/>
      <c r="BF17" s="10"/>
      <c r="BG17" s="10"/>
      <c r="BH17" s="10"/>
      <c r="BI17" s="11"/>
      <c r="BJ17" s="18">
        <v>24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3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3</v>
      </c>
      <c r="J18" s="10"/>
      <c r="K18" s="10"/>
      <c r="L18" s="10"/>
      <c r="M18" s="10"/>
      <c r="N18" s="11"/>
      <c r="O18" s="18">
        <v>22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>
        <v>10</v>
      </c>
      <c r="AU18" s="10"/>
      <c r="AV18" s="10"/>
      <c r="AW18" s="10"/>
      <c r="AX18" s="10"/>
      <c r="AY18" s="10"/>
      <c r="AZ18" s="10"/>
      <c r="BA18" s="10"/>
      <c r="BB18" s="11"/>
      <c r="BC18" s="18">
        <v>3</v>
      </c>
      <c r="BD18" s="10"/>
      <c r="BE18" s="10"/>
      <c r="BF18" s="10"/>
      <c r="BG18" s="10"/>
      <c r="BH18" s="10"/>
      <c r="BI18" s="11"/>
      <c r="BJ18" s="18">
        <v>12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3</v>
      </c>
      <c r="J19" s="10"/>
      <c r="K19" s="10"/>
      <c r="L19" s="10"/>
      <c r="M19" s="10"/>
      <c r="N19" s="11"/>
      <c r="O19" s="18">
        <v>22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>
        <v>10</v>
      </c>
      <c r="AU19" s="10"/>
      <c r="AV19" s="10"/>
      <c r="AW19" s="10"/>
      <c r="AX19" s="10"/>
      <c r="AY19" s="10"/>
      <c r="AZ19" s="10"/>
      <c r="BA19" s="10"/>
      <c r="BB19" s="11"/>
      <c r="BC19" s="18">
        <v>3</v>
      </c>
      <c r="BD19" s="10"/>
      <c r="BE19" s="10"/>
      <c r="BF19" s="10"/>
      <c r="BG19" s="10"/>
      <c r="BH19" s="10"/>
      <c r="BI19" s="11"/>
      <c r="BJ19" s="18">
        <v>12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6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4</v>
      </c>
      <c r="J20" s="10"/>
      <c r="K20" s="10"/>
      <c r="L20" s="10"/>
      <c r="M20" s="10"/>
      <c r="N20" s="11"/>
      <c r="O20" s="18">
        <v>26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>
        <v>1</v>
      </c>
      <c r="AN20" s="10"/>
      <c r="AO20" s="10"/>
      <c r="AP20" s="10"/>
      <c r="AQ20" s="10"/>
      <c r="AR20" s="10"/>
      <c r="AS20" s="11"/>
      <c r="AT20" s="18">
        <v>16</v>
      </c>
      <c r="AU20" s="10"/>
      <c r="AV20" s="10"/>
      <c r="AW20" s="10"/>
      <c r="AX20" s="10"/>
      <c r="AY20" s="10"/>
      <c r="AZ20" s="10"/>
      <c r="BA20" s="10"/>
      <c r="BB20" s="11"/>
      <c r="BC20" s="18">
        <v>3</v>
      </c>
      <c r="BD20" s="10"/>
      <c r="BE20" s="10"/>
      <c r="BF20" s="10"/>
      <c r="BG20" s="10"/>
      <c r="BH20" s="10"/>
      <c r="BI20" s="11"/>
      <c r="BJ20" s="18">
        <v>10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4</v>
      </c>
      <c r="J21" s="10"/>
      <c r="K21" s="10"/>
      <c r="L21" s="10"/>
      <c r="M21" s="10"/>
      <c r="N21" s="11"/>
      <c r="O21" s="18">
        <v>26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>
        <v>1</v>
      </c>
      <c r="AN21" s="10"/>
      <c r="AO21" s="10"/>
      <c r="AP21" s="10"/>
      <c r="AQ21" s="10"/>
      <c r="AR21" s="10"/>
      <c r="AS21" s="11"/>
      <c r="AT21" s="18">
        <v>16</v>
      </c>
      <c r="AU21" s="10"/>
      <c r="AV21" s="10"/>
      <c r="AW21" s="10"/>
      <c r="AX21" s="10"/>
      <c r="AY21" s="10"/>
      <c r="AZ21" s="10"/>
      <c r="BA21" s="10"/>
      <c r="BB21" s="11"/>
      <c r="BC21" s="18">
        <v>3</v>
      </c>
      <c r="BD21" s="10"/>
      <c r="BE21" s="10"/>
      <c r="BF21" s="10"/>
      <c r="BG21" s="10"/>
      <c r="BH21" s="10"/>
      <c r="BI21" s="11"/>
      <c r="BJ21" s="18">
        <v>10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3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3</v>
      </c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>
        <v>1</v>
      </c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>
        <v>2</v>
      </c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3</v>
      </c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>
        <v>1</v>
      </c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>
        <v>2</v>
      </c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3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8</v>
      </c>
      <c r="J24" s="10"/>
      <c r="K24" s="10"/>
      <c r="L24" s="10"/>
      <c r="M24" s="10"/>
      <c r="N24" s="11"/>
      <c r="O24" s="18">
        <v>11</v>
      </c>
      <c r="P24" s="10"/>
      <c r="Q24" s="10"/>
      <c r="R24" s="10"/>
      <c r="S24" s="10"/>
      <c r="T24" s="11"/>
      <c r="U24" s="18">
        <v>2</v>
      </c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>
        <v>1</v>
      </c>
      <c r="AN24" s="10"/>
      <c r="AO24" s="10"/>
      <c r="AP24" s="10"/>
      <c r="AQ24" s="10"/>
      <c r="AR24" s="10"/>
      <c r="AS24" s="11"/>
      <c r="AT24" s="18">
        <v>3</v>
      </c>
      <c r="AU24" s="10"/>
      <c r="AV24" s="10"/>
      <c r="AW24" s="10"/>
      <c r="AX24" s="10"/>
      <c r="AY24" s="10"/>
      <c r="AZ24" s="10"/>
      <c r="BA24" s="10"/>
      <c r="BB24" s="11"/>
      <c r="BC24" s="18">
        <v>4</v>
      </c>
      <c r="BD24" s="10"/>
      <c r="BE24" s="10"/>
      <c r="BF24" s="10"/>
      <c r="BG24" s="10"/>
      <c r="BH24" s="10"/>
      <c r="BI24" s="11"/>
      <c r="BJ24" s="18">
        <v>8</v>
      </c>
      <c r="BK24" s="10"/>
      <c r="BL24" s="10"/>
      <c r="BM24" s="11"/>
      <c r="BN24" s="18">
        <v>1</v>
      </c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80</v>
      </c>
      <c r="J25" s="10"/>
      <c r="K25" s="10"/>
      <c r="L25" s="10"/>
      <c r="M25" s="10"/>
      <c r="N25" s="11"/>
      <c r="O25" s="18">
        <v>330</v>
      </c>
      <c r="P25" s="10"/>
      <c r="Q25" s="10"/>
      <c r="R25" s="10"/>
      <c r="S25" s="10"/>
      <c r="T25" s="11"/>
      <c r="U25" s="18">
        <v>20</v>
      </c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>
        <v>10</v>
      </c>
      <c r="AN25" s="10"/>
      <c r="AO25" s="10"/>
      <c r="AP25" s="10"/>
      <c r="AQ25" s="10"/>
      <c r="AR25" s="10"/>
      <c r="AS25" s="11"/>
      <c r="AT25" s="18">
        <v>90</v>
      </c>
      <c r="AU25" s="10"/>
      <c r="AV25" s="10"/>
      <c r="AW25" s="10"/>
      <c r="AX25" s="10"/>
      <c r="AY25" s="10"/>
      <c r="AZ25" s="10"/>
      <c r="BA25" s="10"/>
      <c r="BB25" s="11"/>
      <c r="BC25" s="18">
        <v>40</v>
      </c>
      <c r="BD25" s="10"/>
      <c r="BE25" s="10"/>
      <c r="BF25" s="10"/>
      <c r="BG25" s="10"/>
      <c r="BH25" s="10"/>
      <c r="BI25" s="11"/>
      <c r="BJ25" s="18">
        <v>240</v>
      </c>
      <c r="BK25" s="10"/>
      <c r="BL25" s="10"/>
      <c r="BM25" s="11"/>
      <c r="BN25" s="18">
        <v>10</v>
      </c>
      <c r="BO25" s="10"/>
      <c r="BP25" s="11"/>
      <c r="BQ25" s="18"/>
      <c r="BR25" s="10"/>
      <c r="BS25" s="11"/>
      <c r="BX25" s="48">
        <f>ROUND((I25+O25)/100,0)</f>
        <v>4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23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>
        <v>2</v>
      </c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>
        <v>4</v>
      </c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>
        <v>1</v>
      </c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13</v>
      </c>
    </row>
    <row r="95" spans="2:81" ht="12.6" customHeight="1">
      <c r="B95" s="28" t="s">
        <v>58</v>
      </c>
      <c r="C95" s="10"/>
      <c r="D95" s="11"/>
      <c r="E95" s="29">
        <v>80</v>
      </c>
      <c r="F95" s="11"/>
      <c r="G95" s="29">
        <v>4</v>
      </c>
      <c r="H95" s="10"/>
      <c r="I95" s="11"/>
      <c r="J95" s="18">
        <v>5</v>
      </c>
      <c r="K95" s="10"/>
      <c r="L95" s="10"/>
      <c r="M95" s="11"/>
      <c r="N95" s="18">
        <v>3</v>
      </c>
      <c r="O95" s="10"/>
      <c r="P95" s="10"/>
      <c r="Q95" s="10"/>
      <c r="R95" s="10"/>
      <c r="S95" s="11"/>
      <c r="T95" s="18">
        <v>31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44</v>
      </c>
      <c r="AH95" s="10"/>
      <c r="AI95" s="10"/>
      <c r="AJ95" s="10"/>
      <c r="AK95" s="11"/>
      <c r="AL95" s="18">
        <v>1</v>
      </c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50</v>
      </c>
      <c r="F98" s="11"/>
      <c r="G98" s="29">
        <v>51</v>
      </c>
      <c r="H98" s="10"/>
      <c r="I98" s="11"/>
      <c r="J98" s="18">
        <v>48</v>
      </c>
      <c r="K98" s="10"/>
      <c r="L98" s="10"/>
      <c r="M98" s="11"/>
      <c r="N98" s="18">
        <v>49</v>
      </c>
      <c r="O98" s="10"/>
      <c r="P98" s="10"/>
      <c r="Q98" s="10"/>
      <c r="R98" s="10"/>
      <c r="S98" s="11"/>
      <c r="T98" s="18">
        <v>1</v>
      </c>
      <c r="U98" s="10"/>
      <c r="V98" s="10"/>
      <c r="W98" s="10"/>
      <c r="X98" s="10"/>
      <c r="Y98" s="11"/>
      <c r="Z98" s="18">
        <v>2</v>
      </c>
      <c r="AA98" s="10"/>
      <c r="AB98" s="10"/>
      <c r="AC98" s="10"/>
      <c r="AD98" s="10"/>
      <c r="AE98" s="10"/>
      <c r="AF98" s="11"/>
      <c r="AG98" s="18">
        <v>1</v>
      </c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>
        <v>2</v>
      </c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>
        <v>1</v>
      </c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>
        <v>1</v>
      </c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30</v>
      </c>
      <c r="P104" s="10"/>
      <c r="Q104" s="11"/>
      <c r="R104" s="18"/>
      <c r="S104" s="10"/>
      <c r="T104" s="10"/>
      <c r="U104" s="11"/>
      <c r="V104" s="18">
        <v>12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10</v>
      </c>
      <c r="AG104" s="10"/>
      <c r="AH104" s="11"/>
      <c r="AI104" s="18"/>
      <c r="AJ104" s="10"/>
      <c r="AK104" s="10"/>
      <c r="AL104" s="10"/>
      <c r="AM104" s="10"/>
      <c r="AN104" s="11"/>
      <c r="AO104" s="18">
        <v>8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29</v>
      </c>
      <c r="P105" s="10"/>
      <c r="Q105" s="11"/>
      <c r="R105" s="18"/>
      <c r="S105" s="10"/>
      <c r="T105" s="10"/>
      <c r="U105" s="11"/>
      <c r="V105" s="18">
        <v>12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9</v>
      </c>
      <c r="AG105" s="10"/>
      <c r="AH105" s="11"/>
      <c r="AI105" s="18"/>
      <c r="AJ105" s="10"/>
      <c r="AK105" s="10"/>
      <c r="AL105" s="10"/>
      <c r="AM105" s="10"/>
      <c r="AN105" s="11"/>
      <c r="AO105" s="18">
        <v>8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15</v>
      </c>
      <c r="P106" s="10"/>
      <c r="Q106" s="11"/>
      <c r="R106" s="18"/>
      <c r="S106" s="10"/>
      <c r="T106" s="10"/>
      <c r="U106" s="11"/>
      <c r="V106" s="18">
        <v>11</v>
      </c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3</v>
      </c>
      <c r="AG106" s="10"/>
      <c r="AH106" s="11"/>
      <c r="AI106" s="18"/>
      <c r="AJ106" s="10"/>
      <c r="AK106" s="10"/>
      <c r="AL106" s="10"/>
      <c r="AM106" s="10"/>
      <c r="AN106" s="11"/>
      <c r="AO106" s="18">
        <v>1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92D050"/>
  </sheetPr>
  <dimension ref="A1:CC162"/>
  <sheetViews>
    <sheetView workbookViewId="0">
      <selection activeCell="O36" sqref="O36:T36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113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2</v>
      </c>
      <c r="J12" s="10"/>
      <c r="K12" s="10"/>
      <c r="L12" s="10"/>
      <c r="M12" s="10"/>
      <c r="N12" s="11"/>
      <c r="O12" s="18">
        <v>8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/>
      <c r="AN12" s="10"/>
      <c r="AO12" s="10"/>
      <c r="AP12" s="10"/>
      <c r="AQ12" s="10"/>
      <c r="AR12" s="10"/>
      <c r="AS12" s="11"/>
      <c r="AT12" s="18">
        <v>3</v>
      </c>
      <c r="AU12" s="10"/>
      <c r="AV12" s="10"/>
      <c r="AW12" s="10"/>
      <c r="AX12" s="10"/>
      <c r="AY12" s="10"/>
      <c r="AZ12" s="10"/>
      <c r="BA12" s="10"/>
      <c r="BB12" s="11"/>
      <c r="BC12" s="18">
        <v>2</v>
      </c>
      <c r="BD12" s="10"/>
      <c r="BE12" s="10"/>
      <c r="BF12" s="10"/>
      <c r="BG12" s="10"/>
      <c r="BH12" s="10"/>
      <c r="BI12" s="11"/>
      <c r="BJ12" s="18">
        <v>5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2</v>
      </c>
      <c r="J13" s="10"/>
      <c r="K13" s="10"/>
      <c r="L13" s="10"/>
      <c r="M13" s="10"/>
      <c r="N13" s="11"/>
      <c r="O13" s="18">
        <v>43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/>
      <c r="AN13" s="10"/>
      <c r="AO13" s="10"/>
      <c r="AP13" s="10"/>
      <c r="AQ13" s="10"/>
      <c r="AR13" s="10"/>
      <c r="AS13" s="11"/>
      <c r="AT13" s="18">
        <v>6</v>
      </c>
      <c r="AU13" s="10"/>
      <c r="AV13" s="10"/>
      <c r="AW13" s="10"/>
      <c r="AX13" s="10"/>
      <c r="AY13" s="10"/>
      <c r="AZ13" s="10"/>
      <c r="BA13" s="10"/>
      <c r="BB13" s="11"/>
      <c r="BC13" s="18">
        <v>2</v>
      </c>
      <c r="BD13" s="10"/>
      <c r="BE13" s="10"/>
      <c r="BF13" s="10"/>
      <c r="BG13" s="10"/>
      <c r="BH13" s="10"/>
      <c r="BI13" s="11"/>
      <c r="BJ13" s="18">
        <v>37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>
        <v>2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>
        <v>1</v>
      </c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>
        <v>1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>
        <v>8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>
        <v>4</v>
      </c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>
        <v>4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1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/>
      <c r="J18" s="10"/>
      <c r="K18" s="10"/>
      <c r="L18" s="10"/>
      <c r="M18" s="10"/>
      <c r="N18" s="11"/>
      <c r="O18" s="18">
        <v>5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>
        <v>2</v>
      </c>
      <c r="AU18" s="10"/>
      <c r="AV18" s="10"/>
      <c r="AW18" s="10"/>
      <c r="AX18" s="10"/>
      <c r="AY18" s="10"/>
      <c r="AZ18" s="10"/>
      <c r="BA18" s="10"/>
      <c r="BB18" s="11"/>
      <c r="BC18" s="18"/>
      <c r="BD18" s="10"/>
      <c r="BE18" s="10"/>
      <c r="BF18" s="10"/>
      <c r="BG18" s="10"/>
      <c r="BH18" s="10"/>
      <c r="BI18" s="11"/>
      <c r="BJ18" s="18">
        <v>3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/>
      <c r="J19" s="10"/>
      <c r="K19" s="10"/>
      <c r="L19" s="10"/>
      <c r="M19" s="10"/>
      <c r="N19" s="11"/>
      <c r="O19" s="18">
        <v>5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>
        <v>2</v>
      </c>
      <c r="AU19" s="10"/>
      <c r="AV19" s="10"/>
      <c r="AW19" s="10"/>
      <c r="AX19" s="10"/>
      <c r="AY19" s="10"/>
      <c r="AZ19" s="10"/>
      <c r="BA19" s="10"/>
      <c r="BB19" s="11"/>
      <c r="BC19" s="18"/>
      <c r="BD19" s="10"/>
      <c r="BE19" s="10"/>
      <c r="BF19" s="10"/>
      <c r="BG19" s="10"/>
      <c r="BH19" s="10"/>
      <c r="BI19" s="11"/>
      <c r="BJ19" s="18">
        <v>3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1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/>
      <c r="J20" s="10"/>
      <c r="K20" s="10"/>
      <c r="L20" s="10"/>
      <c r="M20" s="10"/>
      <c r="N20" s="11"/>
      <c r="O20" s="18"/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/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/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/>
      <c r="J21" s="10"/>
      <c r="K21" s="10"/>
      <c r="L21" s="10"/>
      <c r="M21" s="10"/>
      <c r="N21" s="11"/>
      <c r="O21" s="18"/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/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/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2</v>
      </c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>
        <v>2</v>
      </c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2</v>
      </c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>
        <v>2</v>
      </c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2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/>
      <c r="J24" s="10"/>
      <c r="K24" s="10"/>
      <c r="L24" s="10"/>
      <c r="M24" s="10"/>
      <c r="N24" s="11"/>
      <c r="O24" s="18">
        <v>1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/>
      <c r="AU24" s="10"/>
      <c r="AV24" s="10"/>
      <c r="AW24" s="10"/>
      <c r="AX24" s="10"/>
      <c r="AY24" s="10"/>
      <c r="AZ24" s="10"/>
      <c r="BA24" s="10"/>
      <c r="BB24" s="11"/>
      <c r="BC24" s="18"/>
      <c r="BD24" s="10"/>
      <c r="BE24" s="10"/>
      <c r="BF24" s="10"/>
      <c r="BG24" s="10"/>
      <c r="BH24" s="10"/>
      <c r="BI24" s="11"/>
      <c r="BJ24" s="18">
        <v>1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/>
      <c r="J25" s="10"/>
      <c r="K25" s="10"/>
      <c r="L25" s="10"/>
      <c r="M25" s="10"/>
      <c r="N25" s="11"/>
      <c r="O25" s="18">
        <v>30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/>
      <c r="AU25" s="10"/>
      <c r="AV25" s="10"/>
      <c r="AW25" s="10"/>
      <c r="AX25" s="10"/>
      <c r="AY25" s="10"/>
      <c r="AZ25" s="10"/>
      <c r="BA25" s="10"/>
      <c r="BB25" s="11"/>
      <c r="BC25" s="18"/>
      <c r="BD25" s="10"/>
      <c r="BE25" s="10"/>
      <c r="BF25" s="10"/>
      <c r="BG25" s="10"/>
      <c r="BH25" s="10"/>
      <c r="BI25" s="11"/>
      <c r="BJ25" s="18">
        <v>30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0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4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>
        <v>2</v>
      </c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/>
    </row>
    <row r="95" spans="2:81" ht="12.6" customHeight="1">
      <c r="B95" s="28" t="s">
        <v>58</v>
      </c>
      <c r="C95" s="10"/>
      <c r="D95" s="11"/>
      <c r="E95" s="29">
        <v>40</v>
      </c>
      <c r="F95" s="11"/>
      <c r="G95" s="29"/>
      <c r="H95" s="10"/>
      <c r="I95" s="11"/>
      <c r="J95" s="18">
        <v>1</v>
      </c>
      <c r="K95" s="10"/>
      <c r="L95" s="10"/>
      <c r="M95" s="11"/>
      <c r="N95" s="18"/>
      <c r="O95" s="10"/>
      <c r="P95" s="10"/>
      <c r="Q95" s="10"/>
      <c r="R95" s="10"/>
      <c r="S95" s="11"/>
      <c r="T95" s="18">
        <v>17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22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/>
      <c r="F98" s="11"/>
      <c r="G98" s="29"/>
      <c r="H98" s="10"/>
      <c r="I98" s="11"/>
      <c r="J98" s="18"/>
      <c r="K98" s="10"/>
      <c r="L98" s="10"/>
      <c r="M98" s="11"/>
      <c r="N98" s="18"/>
      <c r="O98" s="10"/>
      <c r="P98" s="10"/>
      <c r="Q98" s="10"/>
      <c r="R98" s="10"/>
      <c r="S98" s="11"/>
      <c r="T98" s="18"/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/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/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/>
      <c r="AG104" s="10"/>
      <c r="AH104" s="11"/>
      <c r="AI104" s="18"/>
      <c r="AJ104" s="10"/>
      <c r="AK104" s="10"/>
      <c r="AL104" s="10"/>
      <c r="AM104" s="10"/>
      <c r="AN104" s="11"/>
      <c r="AO104" s="18"/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/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/>
      <c r="AG105" s="10"/>
      <c r="AH105" s="11"/>
      <c r="AI105" s="18"/>
      <c r="AJ105" s="10"/>
      <c r="AK105" s="10"/>
      <c r="AL105" s="10"/>
      <c r="AM105" s="10"/>
      <c r="AN105" s="11"/>
      <c r="AO105" s="18"/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92D050"/>
  </sheetPr>
  <dimension ref="A1:CC162"/>
  <sheetViews>
    <sheetView workbookViewId="0">
      <selection activeCell="O35" sqref="O35:T35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114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14</v>
      </c>
      <c r="J12" s="10"/>
      <c r="K12" s="10"/>
      <c r="L12" s="10"/>
      <c r="M12" s="10"/>
      <c r="N12" s="11"/>
      <c r="O12" s="18">
        <v>45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4</v>
      </c>
      <c r="AN12" s="10"/>
      <c r="AO12" s="10"/>
      <c r="AP12" s="10"/>
      <c r="AQ12" s="10"/>
      <c r="AR12" s="10"/>
      <c r="AS12" s="11"/>
      <c r="AT12" s="18">
        <v>19</v>
      </c>
      <c r="AU12" s="10"/>
      <c r="AV12" s="10"/>
      <c r="AW12" s="10"/>
      <c r="AX12" s="10"/>
      <c r="AY12" s="10"/>
      <c r="AZ12" s="10"/>
      <c r="BA12" s="10"/>
      <c r="BB12" s="11"/>
      <c r="BC12" s="18">
        <v>10</v>
      </c>
      <c r="BD12" s="10"/>
      <c r="BE12" s="10"/>
      <c r="BF12" s="10"/>
      <c r="BG12" s="10"/>
      <c r="BH12" s="10"/>
      <c r="BI12" s="11"/>
      <c r="BJ12" s="18">
        <v>26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50</v>
      </c>
      <c r="J13" s="10"/>
      <c r="K13" s="10"/>
      <c r="L13" s="10"/>
      <c r="M13" s="10"/>
      <c r="N13" s="11"/>
      <c r="O13" s="18">
        <v>264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13</v>
      </c>
      <c r="AN13" s="10"/>
      <c r="AO13" s="10"/>
      <c r="AP13" s="10"/>
      <c r="AQ13" s="10"/>
      <c r="AR13" s="10"/>
      <c r="AS13" s="11"/>
      <c r="AT13" s="18">
        <v>80</v>
      </c>
      <c r="AU13" s="10"/>
      <c r="AV13" s="10"/>
      <c r="AW13" s="10"/>
      <c r="AX13" s="10"/>
      <c r="AY13" s="10"/>
      <c r="AZ13" s="10"/>
      <c r="BA13" s="10"/>
      <c r="BB13" s="11"/>
      <c r="BC13" s="18">
        <v>37</v>
      </c>
      <c r="BD13" s="10"/>
      <c r="BE13" s="10"/>
      <c r="BF13" s="10"/>
      <c r="BG13" s="10"/>
      <c r="BH13" s="10"/>
      <c r="BI13" s="11"/>
      <c r="BJ13" s="18">
        <v>184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>
        <v>2</v>
      </c>
      <c r="J14" s="10"/>
      <c r="K14" s="10"/>
      <c r="L14" s="10"/>
      <c r="M14" s="10"/>
      <c r="N14" s="11"/>
      <c r="O14" s="18">
        <v>2</v>
      </c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>
        <v>2</v>
      </c>
      <c r="BD14" s="10"/>
      <c r="BE14" s="10"/>
      <c r="BF14" s="10"/>
      <c r="BG14" s="10"/>
      <c r="BH14" s="10"/>
      <c r="BI14" s="11"/>
      <c r="BJ14" s="18">
        <v>2</v>
      </c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>
        <v>2</v>
      </c>
      <c r="J15" s="10"/>
      <c r="K15" s="10"/>
      <c r="L15" s="10"/>
      <c r="M15" s="10"/>
      <c r="N15" s="11"/>
      <c r="O15" s="18">
        <v>0</v>
      </c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>
        <v>2</v>
      </c>
      <c r="BD15" s="10"/>
      <c r="BE15" s="10"/>
      <c r="BF15" s="10"/>
      <c r="BG15" s="10"/>
      <c r="BH15" s="10"/>
      <c r="BI15" s="11"/>
      <c r="BJ15" s="18">
        <v>0</v>
      </c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2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2</v>
      </c>
      <c r="J16" s="10"/>
      <c r="K16" s="10"/>
      <c r="L16" s="10"/>
      <c r="M16" s="10"/>
      <c r="N16" s="11"/>
      <c r="O16" s="18">
        <v>6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>
        <v>1</v>
      </c>
      <c r="AN16" s="10"/>
      <c r="AO16" s="10"/>
      <c r="AP16" s="10"/>
      <c r="AQ16" s="10"/>
      <c r="AR16" s="10"/>
      <c r="AS16" s="11"/>
      <c r="AT16" s="18">
        <v>1</v>
      </c>
      <c r="AU16" s="10"/>
      <c r="AV16" s="10"/>
      <c r="AW16" s="10"/>
      <c r="AX16" s="10"/>
      <c r="AY16" s="10"/>
      <c r="AZ16" s="10"/>
      <c r="BA16" s="10"/>
      <c r="BB16" s="11"/>
      <c r="BC16" s="18">
        <v>1</v>
      </c>
      <c r="BD16" s="10"/>
      <c r="BE16" s="10"/>
      <c r="BF16" s="10"/>
      <c r="BG16" s="10"/>
      <c r="BH16" s="10"/>
      <c r="BI16" s="11"/>
      <c r="BJ16" s="18">
        <v>5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2</v>
      </c>
      <c r="J17" s="10"/>
      <c r="K17" s="10"/>
      <c r="L17" s="10"/>
      <c r="M17" s="10"/>
      <c r="N17" s="11"/>
      <c r="O17" s="18">
        <v>24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>
        <v>1</v>
      </c>
      <c r="AN17" s="10"/>
      <c r="AO17" s="10"/>
      <c r="AP17" s="10"/>
      <c r="AQ17" s="10"/>
      <c r="AR17" s="10"/>
      <c r="AS17" s="11"/>
      <c r="AT17" s="18">
        <v>4</v>
      </c>
      <c r="AU17" s="10"/>
      <c r="AV17" s="10"/>
      <c r="AW17" s="10"/>
      <c r="AX17" s="10"/>
      <c r="AY17" s="10"/>
      <c r="AZ17" s="10"/>
      <c r="BA17" s="10"/>
      <c r="BB17" s="11"/>
      <c r="BC17" s="18">
        <v>1</v>
      </c>
      <c r="BD17" s="10"/>
      <c r="BE17" s="10"/>
      <c r="BF17" s="10"/>
      <c r="BG17" s="10"/>
      <c r="BH17" s="10"/>
      <c r="BI17" s="11"/>
      <c r="BJ17" s="18">
        <v>20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2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1</v>
      </c>
      <c r="J18" s="10"/>
      <c r="K18" s="10"/>
      <c r="L18" s="10"/>
      <c r="M18" s="10"/>
      <c r="N18" s="11"/>
      <c r="O18" s="18">
        <v>14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>
        <v>6</v>
      </c>
      <c r="AU18" s="10"/>
      <c r="AV18" s="10"/>
      <c r="AW18" s="10"/>
      <c r="AX18" s="10"/>
      <c r="AY18" s="10"/>
      <c r="AZ18" s="10"/>
      <c r="BA18" s="10"/>
      <c r="BB18" s="11"/>
      <c r="BC18" s="18">
        <v>1</v>
      </c>
      <c r="BD18" s="10"/>
      <c r="BE18" s="10"/>
      <c r="BF18" s="10"/>
      <c r="BG18" s="10"/>
      <c r="BH18" s="10"/>
      <c r="BI18" s="11"/>
      <c r="BJ18" s="18">
        <v>8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1</v>
      </c>
      <c r="J19" s="10"/>
      <c r="K19" s="10"/>
      <c r="L19" s="10"/>
      <c r="M19" s="10"/>
      <c r="N19" s="11"/>
      <c r="O19" s="18">
        <v>14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>
        <v>6</v>
      </c>
      <c r="AU19" s="10"/>
      <c r="AV19" s="10"/>
      <c r="AW19" s="10"/>
      <c r="AX19" s="10"/>
      <c r="AY19" s="10"/>
      <c r="AZ19" s="10"/>
      <c r="BA19" s="10"/>
      <c r="BB19" s="11"/>
      <c r="BC19" s="18">
        <v>1</v>
      </c>
      <c r="BD19" s="10"/>
      <c r="BE19" s="10"/>
      <c r="BF19" s="10"/>
      <c r="BG19" s="10"/>
      <c r="BH19" s="10"/>
      <c r="BI19" s="11"/>
      <c r="BJ19" s="18">
        <v>8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4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4</v>
      </c>
      <c r="J20" s="10"/>
      <c r="K20" s="10"/>
      <c r="L20" s="10"/>
      <c r="M20" s="10"/>
      <c r="N20" s="11"/>
      <c r="O20" s="18">
        <v>16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>
        <v>1</v>
      </c>
      <c r="AN20" s="10"/>
      <c r="AO20" s="10"/>
      <c r="AP20" s="10"/>
      <c r="AQ20" s="10"/>
      <c r="AR20" s="10"/>
      <c r="AS20" s="11"/>
      <c r="AT20" s="18">
        <v>10</v>
      </c>
      <c r="AU20" s="10"/>
      <c r="AV20" s="10"/>
      <c r="AW20" s="10"/>
      <c r="AX20" s="10"/>
      <c r="AY20" s="10"/>
      <c r="AZ20" s="10"/>
      <c r="BA20" s="10"/>
      <c r="BB20" s="11"/>
      <c r="BC20" s="18">
        <v>3</v>
      </c>
      <c r="BD20" s="10"/>
      <c r="BE20" s="10"/>
      <c r="BF20" s="10"/>
      <c r="BG20" s="10"/>
      <c r="BH20" s="10"/>
      <c r="BI20" s="11"/>
      <c r="BJ20" s="18">
        <v>6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4</v>
      </c>
      <c r="J21" s="10"/>
      <c r="K21" s="10"/>
      <c r="L21" s="10"/>
      <c r="M21" s="10"/>
      <c r="N21" s="11"/>
      <c r="O21" s="18">
        <v>16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>
        <v>1</v>
      </c>
      <c r="AN21" s="10"/>
      <c r="AO21" s="10"/>
      <c r="AP21" s="10"/>
      <c r="AQ21" s="10"/>
      <c r="AR21" s="10"/>
      <c r="AS21" s="11"/>
      <c r="AT21" s="18">
        <v>10</v>
      </c>
      <c r="AU21" s="10"/>
      <c r="AV21" s="10"/>
      <c r="AW21" s="10"/>
      <c r="AX21" s="10"/>
      <c r="AY21" s="10"/>
      <c r="AZ21" s="10"/>
      <c r="BA21" s="10"/>
      <c r="BB21" s="11"/>
      <c r="BC21" s="18">
        <v>3</v>
      </c>
      <c r="BD21" s="10"/>
      <c r="BE21" s="10"/>
      <c r="BF21" s="10"/>
      <c r="BG21" s="10"/>
      <c r="BH21" s="10"/>
      <c r="BI21" s="11"/>
      <c r="BJ21" s="18">
        <v>6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2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1</v>
      </c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>
        <v>1</v>
      </c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1</v>
      </c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>
        <v>1</v>
      </c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1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4</v>
      </c>
      <c r="J24" s="10"/>
      <c r="K24" s="10"/>
      <c r="L24" s="10"/>
      <c r="M24" s="10"/>
      <c r="N24" s="11"/>
      <c r="O24" s="18">
        <v>7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>
        <v>1</v>
      </c>
      <c r="AN24" s="10"/>
      <c r="AO24" s="10"/>
      <c r="AP24" s="10"/>
      <c r="AQ24" s="10"/>
      <c r="AR24" s="10"/>
      <c r="AS24" s="11"/>
      <c r="AT24" s="18">
        <v>2</v>
      </c>
      <c r="AU24" s="10"/>
      <c r="AV24" s="10"/>
      <c r="AW24" s="10"/>
      <c r="AX24" s="10"/>
      <c r="AY24" s="10"/>
      <c r="AZ24" s="10"/>
      <c r="BA24" s="10"/>
      <c r="BB24" s="11"/>
      <c r="BC24" s="18">
        <v>3</v>
      </c>
      <c r="BD24" s="10"/>
      <c r="BE24" s="10"/>
      <c r="BF24" s="10"/>
      <c r="BG24" s="10"/>
      <c r="BH24" s="10"/>
      <c r="BI24" s="11"/>
      <c r="BJ24" s="18">
        <v>5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40</v>
      </c>
      <c r="J25" s="10"/>
      <c r="K25" s="10"/>
      <c r="L25" s="10"/>
      <c r="M25" s="10"/>
      <c r="N25" s="11"/>
      <c r="O25" s="18">
        <v>210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>
        <v>10</v>
      </c>
      <c r="AN25" s="10"/>
      <c r="AO25" s="10"/>
      <c r="AP25" s="10"/>
      <c r="AQ25" s="10"/>
      <c r="AR25" s="10"/>
      <c r="AS25" s="11"/>
      <c r="AT25" s="18">
        <v>60</v>
      </c>
      <c r="AU25" s="10"/>
      <c r="AV25" s="10"/>
      <c r="AW25" s="10"/>
      <c r="AX25" s="10"/>
      <c r="AY25" s="10"/>
      <c r="AZ25" s="10"/>
      <c r="BA25" s="10"/>
      <c r="BB25" s="11"/>
      <c r="BC25" s="18">
        <v>30</v>
      </c>
      <c r="BD25" s="10"/>
      <c r="BE25" s="10"/>
      <c r="BF25" s="10"/>
      <c r="BG25" s="10"/>
      <c r="BH25" s="10"/>
      <c r="BI25" s="11"/>
      <c r="BJ25" s="18">
        <v>150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3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14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>
        <v>2</v>
      </c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>
        <v>1</v>
      </c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13</v>
      </c>
    </row>
    <row r="95" spans="2:81" ht="12.6" customHeight="1">
      <c r="B95" s="28" t="s">
        <v>58</v>
      </c>
      <c r="C95" s="10"/>
      <c r="D95" s="11"/>
      <c r="E95" s="29">
        <v>34</v>
      </c>
      <c r="F95" s="11"/>
      <c r="G95" s="29"/>
      <c r="H95" s="10"/>
      <c r="I95" s="11"/>
      <c r="J95" s="18">
        <v>1</v>
      </c>
      <c r="K95" s="10"/>
      <c r="L95" s="10"/>
      <c r="M95" s="11"/>
      <c r="N95" s="18"/>
      <c r="O95" s="10"/>
      <c r="P95" s="10"/>
      <c r="Q95" s="10"/>
      <c r="R95" s="10"/>
      <c r="S95" s="11"/>
      <c r="T95" s="18">
        <v>12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21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28</v>
      </c>
      <c r="F98" s="11"/>
      <c r="G98" s="29">
        <v>34</v>
      </c>
      <c r="H98" s="10"/>
      <c r="I98" s="11"/>
      <c r="J98" s="18">
        <v>28</v>
      </c>
      <c r="K98" s="10"/>
      <c r="L98" s="10"/>
      <c r="M98" s="11"/>
      <c r="N98" s="18">
        <v>32</v>
      </c>
      <c r="O98" s="10"/>
      <c r="P98" s="10"/>
      <c r="Q98" s="10"/>
      <c r="R98" s="10"/>
      <c r="S98" s="11"/>
      <c r="T98" s="18"/>
      <c r="U98" s="10"/>
      <c r="V98" s="10"/>
      <c r="W98" s="10"/>
      <c r="X98" s="10"/>
      <c r="Y98" s="11"/>
      <c r="Z98" s="18">
        <v>2</v>
      </c>
      <c r="AA98" s="10"/>
      <c r="AB98" s="10"/>
      <c r="AC98" s="10"/>
      <c r="AD98" s="10"/>
      <c r="AE98" s="10"/>
      <c r="AF98" s="11"/>
      <c r="AG98" s="18"/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10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6</v>
      </c>
      <c r="AG104" s="10"/>
      <c r="AH104" s="11"/>
      <c r="AI104" s="18"/>
      <c r="AJ104" s="10"/>
      <c r="AK104" s="10"/>
      <c r="AL104" s="10"/>
      <c r="AM104" s="10"/>
      <c r="AN104" s="11"/>
      <c r="AO104" s="18">
        <v>4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9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5</v>
      </c>
      <c r="AG105" s="10"/>
      <c r="AH105" s="11"/>
      <c r="AI105" s="18"/>
      <c r="AJ105" s="10"/>
      <c r="AK105" s="10"/>
      <c r="AL105" s="10"/>
      <c r="AM105" s="10"/>
      <c r="AN105" s="11"/>
      <c r="AO105" s="18">
        <v>4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92D050"/>
  </sheetPr>
  <dimension ref="A1:CC162"/>
  <sheetViews>
    <sheetView workbookViewId="0">
      <selection activeCell="O37" sqref="O37:T37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115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4</v>
      </c>
      <c r="J12" s="10"/>
      <c r="K12" s="10"/>
      <c r="L12" s="10"/>
      <c r="M12" s="10"/>
      <c r="N12" s="11"/>
      <c r="O12" s="18">
        <v>7</v>
      </c>
      <c r="P12" s="10"/>
      <c r="Q12" s="10"/>
      <c r="R12" s="10"/>
      <c r="S12" s="10"/>
      <c r="T12" s="11"/>
      <c r="U12" s="18">
        <v>1</v>
      </c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/>
      <c r="AN12" s="10"/>
      <c r="AO12" s="10"/>
      <c r="AP12" s="10"/>
      <c r="AQ12" s="10"/>
      <c r="AR12" s="10"/>
      <c r="AS12" s="11"/>
      <c r="AT12" s="18">
        <v>4</v>
      </c>
      <c r="AU12" s="10"/>
      <c r="AV12" s="10"/>
      <c r="AW12" s="10"/>
      <c r="AX12" s="10"/>
      <c r="AY12" s="10"/>
      <c r="AZ12" s="10"/>
      <c r="BA12" s="10"/>
      <c r="BB12" s="11"/>
      <c r="BC12" s="18">
        <v>2</v>
      </c>
      <c r="BD12" s="10"/>
      <c r="BE12" s="10"/>
      <c r="BF12" s="10"/>
      <c r="BG12" s="10"/>
      <c r="BH12" s="10"/>
      <c r="BI12" s="11"/>
      <c r="BJ12" s="18">
        <v>3</v>
      </c>
      <c r="BK12" s="10"/>
      <c r="BL12" s="10"/>
      <c r="BM12" s="11"/>
      <c r="BN12" s="18">
        <v>1</v>
      </c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31</v>
      </c>
      <c r="J13" s="10"/>
      <c r="K13" s="10"/>
      <c r="L13" s="10"/>
      <c r="M13" s="10"/>
      <c r="N13" s="11"/>
      <c r="O13" s="18">
        <v>7</v>
      </c>
      <c r="P13" s="10"/>
      <c r="Q13" s="10"/>
      <c r="R13" s="10"/>
      <c r="S13" s="10"/>
      <c r="T13" s="11"/>
      <c r="U13" s="18">
        <v>10</v>
      </c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/>
      <c r="AN13" s="10"/>
      <c r="AO13" s="10"/>
      <c r="AP13" s="10"/>
      <c r="AQ13" s="10"/>
      <c r="AR13" s="10"/>
      <c r="AS13" s="11"/>
      <c r="AT13" s="18">
        <v>4</v>
      </c>
      <c r="AU13" s="10"/>
      <c r="AV13" s="10"/>
      <c r="AW13" s="10"/>
      <c r="AX13" s="10"/>
      <c r="AY13" s="10"/>
      <c r="AZ13" s="10"/>
      <c r="BA13" s="10"/>
      <c r="BB13" s="11"/>
      <c r="BC13" s="18">
        <v>11</v>
      </c>
      <c r="BD13" s="10"/>
      <c r="BE13" s="10"/>
      <c r="BF13" s="10"/>
      <c r="BG13" s="10"/>
      <c r="BH13" s="10"/>
      <c r="BI13" s="11"/>
      <c r="BJ13" s="18">
        <v>3</v>
      </c>
      <c r="BK13" s="10"/>
      <c r="BL13" s="10"/>
      <c r="BM13" s="11"/>
      <c r="BN13" s="18">
        <v>10</v>
      </c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1</v>
      </c>
      <c r="J16" s="10"/>
      <c r="K16" s="10"/>
      <c r="L16" s="10"/>
      <c r="M16" s="10"/>
      <c r="N16" s="11"/>
      <c r="O16" s="18"/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>
        <v>1</v>
      </c>
      <c r="BD16" s="10"/>
      <c r="BE16" s="10"/>
      <c r="BF16" s="10"/>
      <c r="BG16" s="10"/>
      <c r="BH16" s="10"/>
      <c r="BI16" s="11"/>
      <c r="BJ16" s="18"/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1</v>
      </c>
      <c r="J17" s="10"/>
      <c r="K17" s="10"/>
      <c r="L17" s="10"/>
      <c r="M17" s="10"/>
      <c r="N17" s="11"/>
      <c r="O17" s="18"/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>
        <v>1</v>
      </c>
      <c r="BD17" s="10"/>
      <c r="BE17" s="10"/>
      <c r="BF17" s="10"/>
      <c r="BG17" s="10"/>
      <c r="BH17" s="10"/>
      <c r="BI17" s="11"/>
      <c r="BJ17" s="18"/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0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/>
      <c r="J18" s="10"/>
      <c r="K18" s="10"/>
      <c r="L18" s="10"/>
      <c r="M18" s="10"/>
      <c r="N18" s="11"/>
      <c r="O18" s="18">
        <v>1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>
        <v>1</v>
      </c>
      <c r="AU18" s="10"/>
      <c r="AV18" s="10"/>
      <c r="AW18" s="10"/>
      <c r="AX18" s="10"/>
      <c r="AY18" s="10"/>
      <c r="AZ18" s="10"/>
      <c r="BA18" s="10"/>
      <c r="BB18" s="11"/>
      <c r="BC18" s="18"/>
      <c r="BD18" s="10"/>
      <c r="BE18" s="10"/>
      <c r="BF18" s="10"/>
      <c r="BG18" s="10"/>
      <c r="BH18" s="10"/>
      <c r="BI18" s="11"/>
      <c r="BJ18" s="18"/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/>
      <c r="J19" s="10"/>
      <c r="K19" s="10"/>
      <c r="L19" s="10"/>
      <c r="M19" s="10"/>
      <c r="N19" s="11"/>
      <c r="O19" s="18">
        <v>1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>
        <v>1</v>
      </c>
      <c r="AU19" s="10"/>
      <c r="AV19" s="10"/>
      <c r="AW19" s="10"/>
      <c r="AX19" s="10"/>
      <c r="AY19" s="10"/>
      <c r="AZ19" s="10"/>
      <c r="BA19" s="10"/>
      <c r="BB19" s="11"/>
      <c r="BC19" s="18"/>
      <c r="BD19" s="10"/>
      <c r="BE19" s="10"/>
      <c r="BF19" s="10"/>
      <c r="BG19" s="10"/>
      <c r="BH19" s="10"/>
      <c r="BI19" s="11"/>
      <c r="BJ19" s="18"/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0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/>
      <c r="J20" s="10"/>
      <c r="K20" s="10"/>
      <c r="L20" s="10"/>
      <c r="M20" s="10"/>
      <c r="N20" s="11"/>
      <c r="O20" s="18">
        <v>6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>
        <v>3</v>
      </c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>
        <v>3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/>
      <c r="J21" s="10"/>
      <c r="K21" s="10"/>
      <c r="L21" s="10"/>
      <c r="M21" s="10"/>
      <c r="N21" s="11"/>
      <c r="O21" s="18">
        <v>6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>
        <v>3</v>
      </c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>
        <v>3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1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3</v>
      </c>
      <c r="J24" s="10"/>
      <c r="K24" s="10"/>
      <c r="L24" s="10"/>
      <c r="M24" s="10"/>
      <c r="N24" s="11"/>
      <c r="O24" s="18"/>
      <c r="P24" s="10"/>
      <c r="Q24" s="10"/>
      <c r="R24" s="10"/>
      <c r="S24" s="10"/>
      <c r="T24" s="11"/>
      <c r="U24" s="18">
        <v>1</v>
      </c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/>
      <c r="AU24" s="10"/>
      <c r="AV24" s="10"/>
      <c r="AW24" s="10"/>
      <c r="AX24" s="10"/>
      <c r="AY24" s="10"/>
      <c r="AZ24" s="10"/>
      <c r="BA24" s="10"/>
      <c r="BB24" s="11"/>
      <c r="BC24" s="18">
        <v>1</v>
      </c>
      <c r="BD24" s="10"/>
      <c r="BE24" s="10"/>
      <c r="BF24" s="10"/>
      <c r="BG24" s="10"/>
      <c r="BH24" s="10"/>
      <c r="BI24" s="11"/>
      <c r="BJ24" s="18"/>
      <c r="BK24" s="10"/>
      <c r="BL24" s="10"/>
      <c r="BM24" s="11"/>
      <c r="BN24" s="18">
        <v>1</v>
      </c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30</v>
      </c>
      <c r="J25" s="10"/>
      <c r="K25" s="10"/>
      <c r="L25" s="10"/>
      <c r="M25" s="10"/>
      <c r="N25" s="11"/>
      <c r="O25" s="18"/>
      <c r="P25" s="10"/>
      <c r="Q25" s="10"/>
      <c r="R25" s="10"/>
      <c r="S25" s="10"/>
      <c r="T25" s="11"/>
      <c r="U25" s="18">
        <v>10</v>
      </c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/>
      <c r="AU25" s="10"/>
      <c r="AV25" s="10"/>
      <c r="AW25" s="10"/>
      <c r="AX25" s="10"/>
      <c r="AY25" s="10"/>
      <c r="AZ25" s="10"/>
      <c r="BA25" s="10"/>
      <c r="BB25" s="11"/>
      <c r="BC25" s="18">
        <v>10</v>
      </c>
      <c r="BD25" s="10"/>
      <c r="BE25" s="10"/>
      <c r="BF25" s="10"/>
      <c r="BG25" s="10"/>
      <c r="BH25" s="10"/>
      <c r="BI25" s="11"/>
      <c r="BJ25" s="18"/>
      <c r="BK25" s="10"/>
      <c r="BL25" s="10"/>
      <c r="BM25" s="11"/>
      <c r="BN25" s="18">
        <v>10</v>
      </c>
      <c r="BO25" s="10"/>
      <c r="BP25" s="11"/>
      <c r="BQ25" s="18"/>
      <c r="BR25" s="10"/>
      <c r="BS25" s="11"/>
      <c r="BX25" s="48">
        <f>ROUND((I25+O25)/100,0)</f>
        <v>0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1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/>
    </row>
    <row r="95" spans="2:81" ht="12.6" customHeight="1">
      <c r="B95" s="28" t="s">
        <v>58</v>
      </c>
      <c r="C95" s="10"/>
      <c r="D95" s="11"/>
      <c r="E95" s="29">
        <v>4</v>
      </c>
      <c r="F95" s="11"/>
      <c r="G95" s="29">
        <v>3</v>
      </c>
      <c r="H95" s="10"/>
      <c r="I95" s="11"/>
      <c r="J95" s="18">
        <v>3</v>
      </c>
      <c r="K95" s="10"/>
      <c r="L95" s="10"/>
      <c r="M95" s="11"/>
      <c r="N95" s="18">
        <v>2</v>
      </c>
      <c r="O95" s="10"/>
      <c r="P95" s="10"/>
      <c r="Q95" s="10"/>
      <c r="R95" s="10"/>
      <c r="S95" s="11"/>
      <c r="T95" s="18"/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1</v>
      </c>
      <c r="AH95" s="10"/>
      <c r="AI95" s="10"/>
      <c r="AJ95" s="10"/>
      <c r="AK95" s="11"/>
      <c r="AL95" s="18">
        <v>1</v>
      </c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5</v>
      </c>
      <c r="F98" s="11"/>
      <c r="G98" s="29">
        <v>2</v>
      </c>
      <c r="H98" s="10"/>
      <c r="I98" s="11"/>
      <c r="J98" s="18">
        <v>3</v>
      </c>
      <c r="K98" s="10"/>
      <c r="L98" s="10"/>
      <c r="M98" s="11"/>
      <c r="N98" s="18">
        <v>2</v>
      </c>
      <c r="O98" s="10"/>
      <c r="P98" s="10"/>
      <c r="Q98" s="10"/>
      <c r="R98" s="10"/>
      <c r="S98" s="11"/>
      <c r="T98" s="18">
        <v>1</v>
      </c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1</v>
      </c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>
        <v>2</v>
      </c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>
        <v>1</v>
      </c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>
        <v>1</v>
      </c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17</v>
      </c>
      <c r="P104" s="10"/>
      <c r="Q104" s="11"/>
      <c r="R104" s="18"/>
      <c r="S104" s="10"/>
      <c r="T104" s="10"/>
      <c r="U104" s="11"/>
      <c r="V104" s="18">
        <v>12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3</v>
      </c>
      <c r="AG104" s="10"/>
      <c r="AH104" s="11"/>
      <c r="AI104" s="18"/>
      <c r="AJ104" s="10"/>
      <c r="AK104" s="10"/>
      <c r="AL104" s="10"/>
      <c r="AM104" s="10"/>
      <c r="AN104" s="11"/>
      <c r="AO104" s="18">
        <v>2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17</v>
      </c>
      <c r="P105" s="10"/>
      <c r="Q105" s="11"/>
      <c r="R105" s="18"/>
      <c r="S105" s="10"/>
      <c r="T105" s="10"/>
      <c r="U105" s="11"/>
      <c r="V105" s="18">
        <v>12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3</v>
      </c>
      <c r="AG105" s="10"/>
      <c r="AH105" s="11"/>
      <c r="AI105" s="18"/>
      <c r="AJ105" s="10"/>
      <c r="AK105" s="10"/>
      <c r="AL105" s="10"/>
      <c r="AM105" s="10"/>
      <c r="AN105" s="11"/>
      <c r="AO105" s="18">
        <v>2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15</v>
      </c>
      <c r="P106" s="10"/>
      <c r="Q106" s="11"/>
      <c r="R106" s="18"/>
      <c r="S106" s="10"/>
      <c r="T106" s="10"/>
      <c r="U106" s="11"/>
      <c r="V106" s="18">
        <v>11</v>
      </c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3</v>
      </c>
      <c r="AG106" s="10"/>
      <c r="AH106" s="11"/>
      <c r="AI106" s="18"/>
      <c r="AJ106" s="10"/>
      <c r="AK106" s="10"/>
      <c r="AL106" s="10"/>
      <c r="AM106" s="10"/>
      <c r="AN106" s="11"/>
      <c r="AO106" s="18">
        <v>1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MRAI</vt:lpstr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HSF081</cp:lastModifiedBy>
  <dcterms:created xsi:type="dcterms:W3CDTF">2022-01-12T15:28:20Z</dcterms:created>
  <dcterms:modified xsi:type="dcterms:W3CDTF">2024-07-12T15:46:15Z</dcterms:modified>
</cp:coreProperties>
</file>