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JOVEN\"/>
    </mc:Choice>
  </mc:AlternateContent>
  <xr:revisionPtr revIDLastSave="0" documentId="13_ncr:1_{236D6869-1FCE-4547-A921-2548BD176543}" xr6:coauthVersionLast="47" xr6:coauthVersionMax="47" xr10:uidLastSave="{00000000-0000-0000-0000-000000000000}"/>
  <bookViews>
    <workbookView xWindow="-120" yWindow="-120" windowWidth="29040" windowHeight="15840" tabRatio="818" activeTab="16" xr2:uid="{89CA8518-AFB9-41E4-849B-04EC979214E3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ATC" sheetId="17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7" i="17" l="1"/>
  <c r="T47" i="17"/>
  <c r="V47" i="17" s="1"/>
  <c r="U46" i="17"/>
  <c r="T46" i="17"/>
  <c r="V46" i="17" s="1"/>
  <c r="U45" i="17"/>
  <c r="T45" i="17"/>
  <c r="V45" i="17" s="1"/>
  <c r="U44" i="17"/>
  <c r="T44" i="17"/>
  <c r="V44" i="17" s="1"/>
  <c r="U43" i="17"/>
  <c r="T43" i="17"/>
  <c r="V43" i="17" s="1"/>
  <c r="V42" i="17"/>
  <c r="U42" i="17"/>
  <c r="T42" i="17"/>
  <c r="U41" i="17"/>
  <c r="T41" i="17"/>
  <c r="V41" i="17" s="1"/>
  <c r="U40" i="17"/>
  <c r="T40" i="17"/>
  <c r="V40" i="17" s="1"/>
  <c r="U39" i="17"/>
  <c r="T39" i="17"/>
  <c r="V39" i="17" s="1"/>
  <c r="U38" i="17"/>
  <c r="T38" i="17"/>
  <c r="V38" i="17" s="1"/>
  <c r="U37" i="17"/>
  <c r="V37" i="17" s="1"/>
  <c r="T37" i="17"/>
  <c r="U36" i="17"/>
  <c r="V36" i="17" s="1"/>
  <c r="T36" i="17"/>
  <c r="U35" i="17"/>
  <c r="T35" i="17"/>
  <c r="V35" i="17" s="1"/>
  <c r="U34" i="17"/>
  <c r="T34" i="17"/>
  <c r="V34" i="17" s="1"/>
  <c r="U33" i="17"/>
  <c r="T33" i="17"/>
  <c r="V33" i="17" s="1"/>
  <c r="U32" i="17"/>
  <c r="T32" i="17"/>
  <c r="V32" i="17" s="1"/>
  <c r="U31" i="17"/>
  <c r="T31" i="17"/>
  <c r="V31" i="17" s="1"/>
  <c r="U30" i="17"/>
  <c r="T30" i="17"/>
  <c r="V30" i="17" s="1"/>
  <c r="U23" i="17"/>
  <c r="T23" i="17"/>
  <c r="V23" i="17" s="1"/>
  <c r="U22" i="17"/>
  <c r="T22" i="17"/>
  <c r="V22" i="17" s="1"/>
  <c r="U21" i="17"/>
  <c r="T21" i="17"/>
  <c r="V21" i="17" s="1"/>
  <c r="V20" i="17"/>
  <c r="U20" i="17"/>
  <c r="T20" i="17"/>
  <c r="U19" i="17"/>
  <c r="T19" i="17"/>
  <c r="V19" i="17" s="1"/>
  <c r="U18" i="17"/>
  <c r="T18" i="17"/>
  <c r="V18" i="17" s="1"/>
  <c r="U17" i="17"/>
  <c r="T17" i="17"/>
  <c r="V17" i="17" s="1"/>
  <c r="U16" i="17"/>
  <c r="T16" i="17"/>
  <c r="V16" i="17" s="1"/>
  <c r="U15" i="17"/>
  <c r="V15" i="17" s="1"/>
  <c r="T15" i="17"/>
  <c r="U14" i="17"/>
  <c r="V14" i="17" s="1"/>
  <c r="T14" i="17"/>
  <c r="U13" i="17"/>
  <c r="T13" i="17"/>
  <c r="V13" i="17" s="1"/>
  <c r="U12" i="17"/>
  <c r="T12" i="17"/>
  <c r="V12" i="17" s="1"/>
  <c r="U11" i="17"/>
  <c r="T11" i="17"/>
  <c r="V11" i="17" s="1"/>
  <c r="U10" i="17"/>
  <c r="T10" i="17"/>
  <c r="V10" i="17" s="1"/>
  <c r="U9" i="17"/>
  <c r="T9" i="17"/>
  <c r="V9" i="17" s="1"/>
  <c r="U8" i="17"/>
  <c r="T8" i="17"/>
  <c r="V8" i="17" s="1"/>
  <c r="U7" i="17"/>
  <c r="T7" i="17"/>
  <c r="V7" i="17" s="1"/>
  <c r="V6" i="17"/>
  <c r="U6" i="17"/>
  <c r="T6" i="17"/>
</calcChain>
</file>

<file path=xl/sharedStrings.xml><?xml version="1.0" encoding="utf-8"?>
<sst xmlns="http://schemas.openxmlformats.org/spreadsheetml/2006/main" count="2906" uniqueCount="173">
  <si>
    <t>REPORTE DE LA ETAPA DE VIDA JOVEN</t>
  </si>
  <si>
    <t>Diresa/Red/M.Red/EE.SS: AREQUIPA/ISLAY/ALTO INCLAN/I-4 - 000001444 - CENTRO DE SALUD ALTO INCLAN</t>
  </si>
  <si>
    <t>Atención integral de Salud en Jóvenes</t>
  </si>
  <si>
    <t/>
  </si>
  <si>
    <t>18a-29a</t>
  </si>
  <si>
    <t>Plan de Atención Integral</t>
  </si>
  <si>
    <t>Elaborado</t>
  </si>
  <si>
    <t>Ejecutado</t>
  </si>
  <si>
    <t>Consejería Integral</t>
  </si>
  <si>
    <t>Finalizada (TA)</t>
  </si>
  <si>
    <t>Indice de Masa Corporal (IMC)</t>
  </si>
  <si>
    <t>Obesidad</t>
  </si>
  <si>
    <t>Sobrepeso</t>
  </si>
  <si>
    <t>Normal</t>
  </si>
  <si>
    <t>Delgadez</t>
  </si>
  <si>
    <t>Delgadez Severa</t>
  </si>
  <si>
    <t>Talla / Edad</t>
  </si>
  <si>
    <t>Talla Alta</t>
  </si>
  <si>
    <t>Talla Baja</t>
  </si>
  <si>
    <t>Prestación de salud Bucal en Jóvenes ( Gestantes  y no gestantes)</t>
  </si>
  <si>
    <t xml:space="preserve"> </t>
  </si>
  <si>
    <t>Examen Odontologico</t>
  </si>
  <si>
    <t>No Gestantes - Inician</t>
  </si>
  <si>
    <t>No Gestantes - Tratado</t>
  </si>
  <si>
    <t>Gestantes - Inician</t>
  </si>
  <si>
    <t>Gestantes - Tratado</t>
  </si>
  <si>
    <t>Instrucción de Higiene Oral</t>
  </si>
  <si>
    <t>Inician</t>
  </si>
  <si>
    <t>Tratado</t>
  </si>
  <si>
    <t>Asesoria nutricional para el control de enfermedades dentales</t>
  </si>
  <si>
    <t>Alta Basica Odontologica (ABO)</t>
  </si>
  <si>
    <t>No Gestante</t>
  </si>
  <si>
    <t>Gestante</t>
  </si>
  <si>
    <t>Detección de Enfermedades No Transmisibles  en Jóvenes</t>
  </si>
  <si>
    <t>Valoración Clínica de Factores de Riesgo</t>
  </si>
  <si>
    <t>Sedentarismo</t>
  </si>
  <si>
    <t>Dislipidemia</t>
  </si>
  <si>
    <t>Glisemia basal alterada (de 100 a 139 mg/dl) - Prediabetes</t>
  </si>
  <si>
    <t>Tolerancia a la glucosa alterada (de 140 a 199 mg/dl) - Prediabetes</t>
  </si>
  <si>
    <t>Examen de Hemoglobina</t>
  </si>
  <si>
    <t>Prestaciones de Salud Sexual y Reproductiva en Jóvenes</t>
  </si>
  <si>
    <t>Consejeria para la prevencion de ITS - 1ra Sesion</t>
  </si>
  <si>
    <t>Consejeria para la prevencion de ITS - 2da Sesion</t>
  </si>
  <si>
    <t>Consejeria para la prevencion de ITS - 3ra a + Sesiones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</si>
  <si>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</si>
  <si>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</si>
  <si>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 - en 1º Trimestre de Gestacion</t>
  </si>
  <si>
    <t>Gestantes Atendidas (1º Control Prenatal) - en 2º Trimestre de Gestacion</t>
  </si>
  <si>
    <t>Gestantes Atendidas (1º Control Prenatal) - en 3º Trimestre de Gestacion</t>
  </si>
  <si>
    <t>Gestantes Controladas (6º Control Prenatal)</t>
  </si>
  <si>
    <t>Gestantes con atención prenatal reenfocada</t>
  </si>
  <si>
    <t>Suplementacion con Sulfato Ferroso en Gestantes</t>
  </si>
  <si>
    <t>Suplementacion con Ácido Fólico en Gestantes</t>
  </si>
  <si>
    <t>Parto</t>
  </si>
  <si>
    <t>Toma de PAP</t>
  </si>
  <si>
    <t>Entrega de Resultados PAP</t>
  </si>
  <si>
    <t>Resultado positivo de PAP (Gestantes)</t>
  </si>
  <si>
    <t>Consejeria y orientacion general para Planificación Familiar</t>
  </si>
  <si>
    <t>Método de planificación familiar en Jóvenes</t>
  </si>
  <si>
    <t>Activ. (A)</t>
  </si>
  <si>
    <t>Tipo de Usuarias (18a-29a)</t>
  </si>
  <si>
    <t>Insumo (I)</t>
  </si>
  <si>
    <t>Nuevas</t>
  </si>
  <si>
    <t>Continuadoras</t>
  </si>
  <si>
    <t>DIU</t>
  </si>
  <si>
    <t>A</t>
  </si>
  <si>
    <t>I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</si>
  <si>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</si>
  <si>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</si>
  <si>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</si>
  <si>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</si>
  <si>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</si>
  <si>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</si>
  <si>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</si>
  <si>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</si>
  <si>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</si>
  <si>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</si>
  <si>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</si>
  <si>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</si>
  <si>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</si>
  <si>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>RITMO</t>
  </si>
  <si>
    <t>DIAS FIJO</t>
  </si>
  <si>
    <t xml:space="preserve">Prestaciones de Salud Menta en Jóvenes  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</si>
  <si>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</si>
  <si>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</si>
  <si>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</si>
  <si>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</si>
  <si>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</si>
  <si>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</si>
  <si>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</si>
  <si>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</si>
  <si>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</si>
  <si>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</si>
  <si>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</si>
  <si>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Depresion</t>
  </si>
  <si>
    <t>Psicosis</t>
  </si>
  <si>
    <t>Inmunizaciones en Jóvenes</t>
  </si>
  <si>
    <t>Vacunación Diftotetánica (dT) 
(No incluye Gestantes)</t>
  </si>
  <si>
    <t>DOSIS 1</t>
  </si>
  <si>
    <t>DOSIS 2</t>
  </si>
  <si>
    <t>DOSIS 3 (Protegida)</t>
  </si>
  <si>
    <t>Vacunación Diftotetánica (dT)
(SOLO Gestantes)</t>
  </si>
  <si>
    <t>Vacunación contra la Hepatitis B</t>
  </si>
  <si>
    <t>Detección de TBC en Jóvenes</t>
  </si>
  <si>
    <t>Sintomáticos Respiratorios Examinados (TBC)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</si>
  <si>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</si>
  <si>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</si>
  <si>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</si>
  <si>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</si>
  <si>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</si>
  <si>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</si>
  <si>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</si>
  <si>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</si>
  <si>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diagnosticos definitivos de violencia</t>
  </si>
  <si>
    <t>Personas con diagnostico confirmado de VIH</t>
  </si>
  <si>
    <t>Personas que sufrieron accidentes ocupacionales (exposicion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</si>
  <si>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</si>
  <si>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</si>
  <si>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</si>
  <si>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</si>
  <si>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</si>
  <si>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Depresión</t>
  </si>
  <si>
    <t>Anemia Nutricional</t>
  </si>
  <si>
    <t>Embarazo terminado en aborto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</si>
  <si>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</si>
  <si>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</si>
  <si>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</si>
  <si>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</si>
  <si>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</si>
  <si>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</si>
  <si>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</si>
  <si>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</si>
  <si>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</si>
  <si>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</si>
  <si>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</si>
  <si>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</si>
  <si>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</si>
  <si>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</si>
  <si>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</si>
  <si>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Periodo:               ENERO A JUNIO 2024</t>
  </si>
  <si>
    <t>ATENCIONES EN LA ETAPA DE VIDA JOVEN - AÑO 2024</t>
  </si>
  <si>
    <t>ENERO</t>
  </si>
  <si>
    <t>TOTAL ENERO</t>
  </si>
  <si>
    <t>FEBRERO</t>
  </si>
  <si>
    <t xml:space="preserve">TOTAL </t>
  </si>
  <si>
    <t>MARZO</t>
  </si>
  <si>
    <t>TOTAL</t>
  </si>
  <si>
    <t>ABRIL</t>
  </si>
  <si>
    <t>MAYO</t>
  </si>
  <si>
    <t>JUNIO</t>
  </si>
  <si>
    <t>TOTAL GENERAL</t>
  </si>
  <si>
    <t>ESTABLECIMIENTO</t>
  </si>
  <si>
    <t>F</t>
  </si>
  <si>
    <t>M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</si>
  <si>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</si>
  <si>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</si>
  <si>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</si>
  <si>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</si>
  <si>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</si>
  <si>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</si>
  <si>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</si>
  <si>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</si>
  <si>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</si>
  <si>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</si>
  <si>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</si>
  <si>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</si>
  <si>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</si>
  <si>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</si>
  <si>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</si>
  <si>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C.S. MENTAL</t>
  </si>
  <si>
    <t>C.S. MENTAL COMUNITARIO DE COCACHACRA</t>
  </si>
  <si>
    <t>Total general</t>
  </si>
  <si>
    <t>ATENDIDOS EN LA ETAPA DE VIDA JOVEN -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</si>
</sst>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Microsoft Sans Serif"/>
      <family val="2"/>
    </font>
    <font>
      <b/>
      <sz val="11"/>
      <color rgb="FF000000"/>
      <name val="Arial"/>
      <family val="2"/>
    </font>
    <font>
      <sz val="10"/>
      <color rgb="FF000000"/>
      <name val="Tahoma"/>
      <family val="2"/>
    </font>
    <font>
      <sz val="10"/>
      <color rgb="FF000000"/>
      <name val="Microsoft Sans Serif"/>
      <family val="2"/>
    </font>
    <font>
      <b/>
      <sz val="11"/>
      <color rgb="FFFFFF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8B326"/>
        <bgColor rgb="FF68B326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39997558519241921"/>
        <bgColor theme="9" tint="0.39997558519241921"/>
      </patternFill>
    </fill>
  </fills>
  <borders count="58">
    <border>
      <left/>
      <right/>
      <top/>
      <bottom/>
      <diagonal/>
    </border>
    <border>
      <left style="thin">
        <color rgb="FFD3D3D3"/>
      </left>
      <right style="thin">
        <color rgb="FFC1EA9D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C1EA9D"/>
      </right>
      <top style="thin">
        <color rgb="FFD3D3D3"/>
      </top>
      <bottom style="thin">
        <color rgb="FFD3D3D3"/>
      </bottom>
      <diagonal/>
    </border>
    <border>
      <left style="thin">
        <color rgb="FF68B326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68B326"/>
      </left>
      <right style="thin">
        <color rgb="FFC1EA9D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-0.249977111117893"/>
      </bottom>
      <diagonal/>
    </border>
    <border>
      <left/>
      <right/>
      <top style="medium">
        <color indexed="64"/>
      </top>
      <bottom style="thin">
        <color theme="9" tint="-0.24997711111789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9" tint="0.59999389629810485"/>
      </bottom>
      <diagonal/>
    </border>
    <border>
      <left/>
      <right/>
      <top style="medium">
        <color indexed="64"/>
      </top>
      <bottom style="thin">
        <color theme="9" tint="0.59999389629810485"/>
      </bottom>
      <diagonal/>
    </border>
    <border>
      <left style="medium">
        <color indexed="64"/>
      </left>
      <right/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/>
      <right style="medium">
        <color indexed="64"/>
      </right>
      <top style="thin">
        <color theme="9" tint="-0.249977111117893"/>
      </top>
      <bottom style="thin">
        <color theme="9" tint="0.59999389629810485"/>
      </bottom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  <border>
      <left style="medium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 style="medium">
        <color indexed="64"/>
      </right>
      <top style="thin">
        <color theme="9" tint="-0.249977111117893"/>
      </top>
      <bottom style="thin">
        <color theme="9" tint="0.79998168889431442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0.79998168889431442"/>
      </bottom>
      <diagonal/>
    </border>
    <border>
      <left style="medium">
        <color indexed="64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indexed="64"/>
      </left>
      <right/>
      <top style="double">
        <color theme="9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9" tint="-0.249977111117893"/>
      </right>
      <top style="double">
        <color theme="9" tint="-0.249977111117893"/>
      </top>
      <bottom style="medium">
        <color indexed="64"/>
      </bottom>
      <diagonal/>
    </border>
    <border>
      <left/>
      <right/>
      <top style="double">
        <color theme="9" tint="-0.249977111117893"/>
      </top>
      <bottom style="medium">
        <color indexed="64"/>
      </bottom>
      <diagonal/>
    </border>
    <border>
      <left style="thin">
        <color theme="9" tint="-0.249977111117893"/>
      </left>
      <right style="medium">
        <color indexed="64"/>
      </right>
      <top style="double">
        <color theme="9" tint="-0.249977111117893"/>
      </top>
      <bottom style="medium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medium">
        <color indexed="64"/>
      </bottom>
      <diagonal/>
    </border>
    <border>
      <left/>
      <right style="medium">
        <color indexed="64"/>
      </right>
      <top style="double">
        <color theme="9" tint="-0.249977111117893"/>
      </top>
      <bottom style="medium">
        <color indexed="64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medium">
        <color indexed="64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top" wrapText="1" readingOrder="1"/>
    </xf>
    <xf numFmtId="0" fontId="7" fillId="0" borderId="6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horizontal="left" vertical="top" wrapText="1" readingOrder="1"/>
    </xf>
    <xf numFmtId="0" fontId="6" fillId="0" borderId="6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 readingOrder="1"/>
    </xf>
    <xf numFmtId="0" fontId="4" fillId="2" borderId="6" xfId="0" applyFont="1" applyFill="1" applyBorder="1" applyAlignment="1">
      <alignment horizontal="left" vertical="top" wrapText="1" readingOrder="1"/>
    </xf>
    <xf numFmtId="0" fontId="4" fillId="2" borderId="6" xfId="0" applyFont="1" applyFill="1" applyBorder="1" applyAlignment="1">
      <alignment horizontal="center" vertical="top" wrapText="1" readingOrder="1"/>
    </xf>
    <xf numFmtId="0" fontId="6" fillId="0" borderId="6" xfId="0" applyFont="1" applyBorder="1" applyAlignment="1">
      <alignment vertical="center" wrapText="1" readingOrder="1"/>
    </xf>
    <xf numFmtId="0" fontId="1" fillId="0" borderId="8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8" fillId="2" borderId="4" xfId="0" applyFont="1" applyFill="1" applyBorder="1" applyAlignment="1">
      <alignment horizontal="left" vertical="top" wrapText="1" readingOrder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 readingOrder="1"/>
    </xf>
    <xf numFmtId="0" fontId="7" fillId="0" borderId="17" xfId="0" applyFont="1" applyBorder="1" applyAlignment="1">
      <alignment vertical="top" wrapText="1" readingOrder="1"/>
    </xf>
    <xf numFmtId="0" fontId="7" fillId="0" borderId="2" xfId="0" applyFont="1" applyBorder="1" applyAlignment="1">
      <alignment vertical="top" wrapText="1" readingOrder="1"/>
    </xf>
    <xf numFmtId="0" fontId="7" fillId="0" borderId="5" xfId="0" applyFont="1" applyBorder="1" applyAlignment="1">
      <alignment vertical="top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top" wrapText="1" readingOrder="1"/>
    </xf>
    <xf numFmtId="0" fontId="4" fillId="2" borderId="6" xfId="0" applyFont="1" applyFill="1" applyBorder="1" applyAlignment="1">
      <alignment vertical="center" wrapText="1" readingOrder="1"/>
    </xf>
    <xf numFmtId="0" fontId="1" fillId="0" borderId="7" xfId="0" applyFont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 readingOrder="1"/>
    </xf>
    <xf numFmtId="0" fontId="1" fillId="0" borderId="0" xfId="0" applyFont="1"/>
    <xf numFmtId="0" fontId="5" fillId="2" borderId="4" xfId="0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12" fillId="0" borderId="0" xfId="0" applyFont="1"/>
    <xf numFmtId="0" fontId="0" fillId="0" borderId="0" xfId="0" applyAlignment="1">
      <alignment horizontal="center"/>
    </xf>
    <xf numFmtId="0" fontId="9" fillId="3" borderId="18" xfId="0" applyFont="1" applyFill="1" applyBorder="1"/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3" borderId="23" xfId="0" applyFont="1" applyFill="1" applyBorder="1"/>
    <xf numFmtId="0" fontId="11" fillId="3" borderId="23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left"/>
    </xf>
    <xf numFmtId="0" fontId="11" fillId="4" borderId="28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left" indent="1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11" fillId="4" borderId="34" xfId="0" applyFont="1" applyFill="1" applyBorder="1" applyAlignment="1">
      <alignment horizontal="left"/>
    </xf>
    <xf numFmtId="0" fontId="11" fillId="4" borderId="35" xfId="0" applyFont="1" applyFill="1" applyBorder="1" applyAlignment="1">
      <alignment horizontal="center"/>
    </xf>
    <xf numFmtId="0" fontId="11" fillId="4" borderId="36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/>
    </xf>
    <xf numFmtId="0" fontId="10" fillId="0" borderId="50" xfId="0" applyFont="1" applyBorder="1" applyAlignment="1">
      <alignment horizontal="left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5B201C-A257-4FAE-8B89-2DABA66BA9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0F2C6-5E98-4BB0-9285-DB96057FC15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C84F4F-5A51-4ED6-80E5-805983F691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2907E-EA6C-4AD2-8249-29F96F37E0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C0C483-77AD-46CC-9DE0-A0852F99707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F209AC-4DA9-4499-9E32-84879C9F83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916FFC-E64A-46CA-B934-1DB62DD37F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DB82A0-06F0-454E-B8E5-A5593B28A3A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B9CA7F-932E-4491-AE17-621D0DCF7E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974D6-C8DF-4A2D-A160-E4DFC11BB1D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2F7654-2FA5-42B3-984C-4B80514684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6B672-C42C-44DD-80BF-F54DAF9609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AF64219-15BB-414D-BE9B-786B7F5E3BC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84627E-599D-4F44-9862-6DDE434BFC2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1BEF01-3262-4CF4-8046-83F04E07B4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9934CB-138F-4850-872A-41C259FFC2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A33E-4EA5-4045-87F1-848CBC0D06A0}">
  <sheetPr codeName="Hoja1">
    <tabColor theme="5" tint="0.59999389629810485"/>
  </sheetPr>
  <dimension ref="B1:O147"/>
  <sheetViews>
    <sheetView workbookViewId="0">
      <selection activeCell="B31" sqref="B31:E32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135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319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59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60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93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160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2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3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232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34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6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1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331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78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319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77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39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3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56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7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21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2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13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4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1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1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76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22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1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51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25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9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8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7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4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2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2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1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38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1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18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4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289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305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3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31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1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18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4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123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13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2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31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35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8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9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88</v>
      </c>
      <c r="J143" s="6"/>
      <c r="K143" s="7"/>
    </row>
    <row r="144" spans="2:11" ht="0" hidden="1" customHeight="1" x14ac:dyDescent="0.25"/>
    <row r="145" s="1" customFormat="1" x14ac:dyDescent="0.25"/>
    <row r="146" s="1" customFormat="1" x14ac:dyDescent="0.25"/>
    <row r="147" s="1" customForma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79B9-8221-4B91-9FC3-D3A93597DCAF}">
  <sheetPr codeName="Hoja10">
    <tabColor rgb="FF92D050"/>
  </sheetPr>
  <dimension ref="B1:O247"/>
  <sheetViews>
    <sheetView workbookViewId="0">
      <selection activeCell="F35" sqref="F35:I35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130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4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0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3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4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2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0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7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4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7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4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0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0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2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0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1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4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2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2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2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0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2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2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4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0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16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16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0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0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1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1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0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1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1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0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4</v>
      </c>
      <c r="J143" s="6"/>
      <c r="K143" s="7"/>
    </row>
    <row r="144" spans="2:11" ht="0" hidden="1" customHeigh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A27C-B5B7-4113-822E-B9A59040CA82}">
  <sheetPr codeName="Hoja11">
    <tabColor rgb="FFFFCCFF"/>
  </sheetPr>
  <dimension ref="B1:O144"/>
  <sheetViews>
    <sheetView workbookViewId="0">
      <selection activeCell="F36" sqref="F36:I36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21.4" customHeight="1" x14ac:dyDescent="0.25"/>
    <row r="5" spans="2:15" ht="18" customHeight="1" x14ac:dyDescent="0.25">
      <c r="B5" s="36" t="s">
        <v>139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18" customHeight="1" x14ac:dyDescent="0.25">
      <c r="B6" s="36" t="s">
        <v>137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27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47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15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17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39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90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10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4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77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2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77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2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20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9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13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2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15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6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1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18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4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2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2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4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1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183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100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1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18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1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9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11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18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6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21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5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1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25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23A6-B23D-4E0C-A124-11424B2DC47E}">
  <sheetPr codeName="Hoja12">
    <tabColor rgb="FFFFCCFF"/>
  </sheetPr>
  <dimension ref="B1:O144"/>
  <sheetViews>
    <sheetView workbookViewId="0">
      <selection activeCell="O37" sqref="O37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131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16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43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15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17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38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85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10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4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73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2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73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2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19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9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8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2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12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5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1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17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4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2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2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4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1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174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95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1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1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9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4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1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1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6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5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1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21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DC02-F4A8-44F7-92DB-A23AF0CB1120}">
  <sheetPr codeName="Hoja13">
    <tabColor rgb="FFFFCCFF"/>
  </sheetPr>
  <dimension ref="B1:O144"/>
  <sheetViews>
    <sheetView workbookViewId="0">
      <selection activeCell="Q37" sqref="Q37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132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3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3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0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0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1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1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1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0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1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0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0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0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4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0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2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1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0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1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0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0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0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0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0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1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1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0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0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0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0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0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0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0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0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4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48A8-F5C2-4D6B-A7B6-F89BC140B2D4}">
  <sheetPr codeName="Hoja14">
    <tabColor rgb="FFFFCCFF"/>
  </sheetPr>
  <dimension ref="B1:O144"/>
  <sheetViews>
    <sheetView workbookViewId="0">
      <selection activeCell="Q36" sqref="Q36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133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1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0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0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0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0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0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0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0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0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0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0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0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0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0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0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0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0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0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0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0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0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0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0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2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1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0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0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0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1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0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0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0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0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0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C34B-DB7A-48CB-868C-8C132062D6C1}">
  <sheetPr codeName="Hoja15">
    <tabColor rgb="FFFFCCFF"/>
  </sheetPr>
  <dimension ref="B1:O144"/>
  <sheetViews>
    <sheetView workbookViewId="0">
      <selection activeCell="R36" sqref="R36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134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7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1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0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0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0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4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3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0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3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0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1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0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1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0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1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0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0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0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0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0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0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0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0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6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3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1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0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0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0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0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0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0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0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0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0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FFFF00"/>
  </sheetPr>
  <dimension ref="B1:O144"/>
  <sheetViews>
    <sheetView workbookViewId="0">
      <selection activeCell="F15" sqref="F15:I15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138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378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110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97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147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236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2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3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412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35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18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5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524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90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512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93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68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13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89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18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31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2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161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4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1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1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112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29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5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100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33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9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8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7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4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6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6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1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60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1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20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4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546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501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4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50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1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20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4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143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31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2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50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6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69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22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11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141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4BC2-5A3D-4E34-9FDD-2CDDC00166D2}">
  <dimension ref="A1:V47"/>
  <sheetViews>
    <sheetView tabSelected="1" workbookViewId="0">
      <selection activeCell="D13" sqref="D13"/>
    </sheetView>
  </sheetViews>
  <sheetFormatPr baseColWidth="10" defaultRowHeight="15" x14ac:dyDescent="0.25"/>
  <cols>
    <col min="1" max="1" width="32.140625" customWidth="1"/>
    <col min="2" max="19" width="11.42578125" style="38"/>
  </cols>
  <sheetData>
    <row r="1" spans="1:22" ht="18.75" x14ac:dyDescent="0.3">
      <c r="A1" s="37" t="s">
        <v>140</v>
      </c>
    </row>
    <row r="3" spans="1:22" ht="15.75" thickBot="1" x14ac:dyDescent="0.3"/>
    <row r="4" spans="1:22" x14ac:dyDescent="0.25">
      <c r="A4" s="39"/>
      <c r="B4" s="40" t="s">
        <v>141</v>
      </c>
      <c r="C4" s="41"/>
      <c r="D4" s="42" t="s">
        <v>142</v>
      </c>
      <c r="E4" s="40" t="s">
        <v>143</v>
      </c>
      <c r="F4" s="41"/>
      <c r="G4" s="43" t="s">
        <v>144</v>
      </c>
      <c r="H4" s="40" t="s">
        <v>145</v>
      </c>
      <c r="I4" s="41"/>
      <c r="J4" s="44" t="s">
        <v>146</v>
      </c>
      <c r="K4" s="40" t="s">
        <v>147</v>
      </c>
      <c r="L4" s="41"/>
      <c r="M4" s="43" t="s">
        <v>146</v>
      </c>
      <c r="N4" s="40" t="s">
        <v>148</v>
      </c>
      <c r="O4" s="41"/>
      <c r="P4" s="44" t="s">
        <v>146</v>
      </c>
      <c r="Q4" s="40" t="s">
        <v>149</v>
      </c>
      <c r="R4" s="41"/>
      <c r="S4" s="43" t="s">
        <v>146</v>
      </c>
      <c r="T4" s="40" t="s">
        <v>150</v>
      </c>
      <c r="U4" s="41"/>
      <c r="V4" s="43" t="s">
        <v>146</v>
      </c>
    </row>
    <row r="5" spans="1:22" x14ac:dyDescent="0.25">
      <c r="A5" s="45" t="s">
        <v>151</v>
      </c>
      <c r="B5" s="46" t="s">
        <v>152</v>
      </c>
      <c r="C5" s="47" t="s">
        <v>153</v>
      </c>
      <c r="D5" s="48"/>
      <c r="E5" s="46" t="s">
        <v>152</v>
      </c>
      <c r="F5" s="47" t="s">
        <v>153</v>
      </c>
      <c r="G5" s="49" t="s">
        <v>143</v>
      </c>
      <c r="H5" s="47" t="s">
        <v>152</v>
      </c>
      <c r="I5" s="47" t="s">
        <v>153</v>
      </c>
      <c r="J5" s="50" t="s">
        <v>145</v>
      </c>
      <c r="K5" s="46" t="s">
        <v>152</v>
      </c>
      <c r="L5" s="47" t="s">
        <v>153</v>
      </c>
      <c r="M5" s="49" t="s">
        <v>147</v>
      </c>
      <c r="N5" s="47" t="s">
        <v>152</v>
      </c>
      <c r="O5" s="47" t="s">
        <v>153</v>
      </c>
      <c r="P5" s="50" t="s">
        <v>148</v>
      </c>
      <c r="Q5" s="46" t="s">
        <v>152</v>
      </c>
      <c r="R5" s="47" t="s">
        <v>153</v>
      </c>
      <c r="S5" s="49" t="s">
        <v>149</v>
      </c>
      <c r="T5" s="46" t="s">
        <v>152</v>
      </c>
      <c r="U5" s="47" t="s">
        <v>153</v>
      </c>
      <c r="V5" s="49"/>
    </row>
    <row r="6" spans="1:22" x14ac:dyDescent="0.25">
      <c r="A6" s="51" t="s">
        <v>154</v>
      </c>
      <c r="B6" s="52">
        <v>1276</v>
      </c>
      <c r="C6" s="53">
        <v>497</v>
      </c>
      <c r="D6" s="54">
        <v>1773</v>
      </c>
      <c r="E6" s="55">
        <v>1513</v>
      </c>
      <c r="F6" s="56">
        <v>481</v>
      </c>
      <c r="G6" s="57">
        <v>1994</v>
      </c>
      <c r="H6" s="58">
        <v>1547</v>
      </c>
      <c r="I6" s="53">
        <v>437</v>
      </c>
      <c r="J6" s="59">
        <v>1984</v>
      </c>
      <c r="K6" s="55">
        <v>1749</v>
      </c>
      <c r="L6" s="56">
        <v>513</v>
      </c>
      <c r="M6" s="57">
        <v>2262</v>
      </c>
      <c r="N6" s="58">
        <v>1925</v>
      </c>
      <c r="O6" s="53">
        <v>734</v>
      </c>
      <c r="P6" s="59">
        <v>2659</v>
      </c>
      <c r="Q6" s="55">
        <v>1980</v>
      </c>
      <c r="R6" s="56">
        <v>764</v>
      </c>
      <c r="S6" s="57">
        <v>2744</v>
      </c>
      <c r="T6" s="55">
        <f>B6+E6+H6+K6+N6+Q6</f>
        <v>9990</v>
      </c>
      <c r="U6" s="56">
        <f t="shared" ref="U6:U23" si="0">C6+F6+I6+L6+O6+R6</f>
        <v>3426</v>
      </c>
      <c r="V6" s="57">
        <f>T6+U6</f>
        <v>13416</v>
      </c>
    </row>
    <row r="7" spans="1:22" x14ac:dyDescent="0.25">
      <c r="A7" s="60" t="s">
        <v>155</v>
      </c>
      <c r="B7" s="61">
        <v>850</v>
      </c>
      <c r="C7" s="62">
        <v>379</v>
      </c>
      <c r="D7" s="63">
        <v>1229</v>
      </c>
      <c r="E7" s="64">
        <v>1066</v>
      </c>
      <c r="F7" s="65">
        <v>371</v>
      </c>
      <c r="G7" s="66">
        <v>1437</v>
      </c>
      <c r="H7" s="67">
        <v>1080</v>
      </c>
      <c r="I7" s="62">
        <v>290</v>
      </c>
      <c r="J7" s="68">
        <v>1370</v>
      </c>
      <c r="K7" s="64">
        <v>1272</v>
      </c>
      <c r="L7" s="65">
        <v>365</v>
      </c>
      <c r="M7" s="66">
        <v>1637</v>
      </c>
      <c r="N7" s="67">
        <v>1272</v>
      </c>
      <c r="O7" s="62">
        <v>518</v>
      </c>
      <c r="P7" s="68">
        <v>1790</v>
      </c>
      <c r="Q7" s="64">
        <v>1437</v>
      </c>
      <c r="R7" s="65">
        <v>577</v>
      </c>
      <c r="S7" s="66">
        <v>2014</v>
      </c>
      <c r="T7" s="64">
        <f t="shared" ref="T7:T23" si="1">B7+E7+H7+K7+N7+Q7</f>
        <v>6977</v>
      </c>
      <c r="U7" s="65">
        <f t="shared" si="0"/>
        <v>2500</v>
      </c>
      <c r="V7" s="66">
        <f t="shared" ref="V7:V23" si="2">T7+U7</f>
        <v>9477</v>
      </c>
    </row>
    <row r="8" spans="1:22" x14ac:dyDescent="0.25">
      <c r="A8" s="69" t="s">
        <v>156</v>
      </c>
      <c r="B8" s="70">
        <v>304</v>
      </c>
      <c r="C8" s="71">
        <v>76</v>
      </c>
      <c r="D8" s="72">
        <v>380</v>
      </c>
      <c r="E8" s="73">
        <v>327</v>
      </c>
      <c r="F8" s="74">
        <v>75</v>
      </c>
      <c r="G8" s="75">
        <v>402</v>
      </c>
      <c r="H8" s="76">
        <v>377</v>
      </c>
      <c r="I8" s="71">
        <v>97</v>
      </c>
      <c r="J8" s="77">
        <v>474</v>
      </c>
      <c r="K8" s="73">
        <v>375</v>
      </c>
      <c r="L8" s="74">
        <v>71</v>
      </c>
      <c r="M8" s="75">
        <v>446</v>
      </c>
      <c r="N8" s="76">
        <v>560</v>
      </c>
      <c r="O8" s="71">
        <v>178</v>
      </c>
      <c r="P8" s="77">
        <v>738</v>
      </c>
      <c r="Q8" s="73">
        <v>448</v>
      </c>
      <c r="R8" s="74">
        <v>151</v>
      </c>
      <c r="S8" s="75">
        <v>599</v>
      </c>
      <c r="T8" s="73">
        <f t="shared" si="1"/>
        <v>2391</v>
      </c>
      <c r="U8" s="74">
        <f t="shared" si="0"/>
        <v>648</v>
      </c>
      <c r="V8" s="75">
        <f t="shared" si="2"/>
        <v>3039</v>
      </c>
    </row>
    <row r="9" spans="1:22" x14ac:dyDescent="0.25">
      <c r="A9" s="60" t="s">
        <v>157</v>
      </c>
      <c r="B9" s="61">
        <v>37</v>
      </c>
      <c r="C9" s="62">
        <v>25</v>
      </c>
      <c r="D9" s="63">
        <v>62</v>
      </c>
      <c r="E9" s="64">
        <v>43</v>
      </c>
      <c r="F9" s="65">
        <v>13</v>
      </c>
      <c r="G9" s="66">
        <v>56</v>
      </c>
      <c r="H9" s="67">
        <v>26</v>
      </c>
      <c r="I9" s="62">
        <v>39</v>
      </c>
      <c r="J9" s="68">
        <v>65</v>
      </c>
      <c r="K9" s="64">
        <v>18</v>
      </c>
      <c r="L9" s="65">
        <v>21</v>
      </c>
      <c r="M9" s="66">
        <v>39</v>
      </c>
      <c r="N9" s="67">
        <v>14</v>
      </c>
      <c r="O9" s="62">
        <v>12</v>
      </c>
      <c r="P9" s="68">
        <v>26</v>
      </c>
      <c r="Q9" s="64">
        <v>26</v>
      </c>
      <c r="R9" s="65">
        <v>8</v>
      </c>
      <c r="S9" s="66">
        <v>34</v>
      </c>
      <c r="T9" s="64">
        <f t="shared" si="1"/>
        <v>164</v>
      </c>
      <c r="U9" s="65">
        <f t="shared" si="0"/>
        <v>118</v>
      </c>
      <c r="V9" s="66">
        <f t="shared" si="2"/>
        <v>282</v>
      </c>
    </row>
    <row r="10" spans="1:22" x14ac:dyDescent="0.25">
      <c r="A10" s="69" t="s">
        <v>158</v>
      </c>
      <c r="B10" s="70">
        <v>85</v>
      </c>
      <c r="C10" s="71">
        <v>17</v>
      </c>
      <c r="D10" s="72">
        <v>102</v>
      </c>
      <c r="E10" s="73">
        <v>77</v>
      </c>
      <c r="F10" s="74">
        <v>22</v>
      </c>
      <c r="G10" s="75">
        <v>99</v>
      </c>
      <c r="H10" s="76">
        <v>64</v>
      </c>
      <c r="I10" s="71">
        <v>11</v>
      </c>
      <c r="J10" s="77">
        <v>75</v>
      </c>
      <c r="K10" s="73">
        <v>84</v>
      </c>
      <c r="L10" s="74">
        <v>56</v>
      </c>
      <c r="M10" s="75">
        <v>140</v>
      </c>
      <c r="N10" s="76">
        <v>79</v>
      </c>
      <c r="O10" s="71">
        <v>26</v>
      </c>
      <c r="P10" s="77">
        <v>105</v>
      </c>
      <c r="Q10" s="73">
        <v>69</v>
      </c>
      <c r="R10" s="74">
        <v>28</v>
      </c>
      <c r="S10" s="75">
        <v>97</v>
      </c>
      <c r="T10" s="73">
        <f t="shared" si="1"/>
        <v>458</v>
      </c>
      <c r="U10" s="74">
        <f t="shared" si="0"/>
        <v>160</v>
      </c>
      <c r="V10" s="75">
        <f t="shared" si="2"/>
        <v>618</v>
      </c>
    </row>
    <row r="11" spans="1:22" x14ac:dyDescent="0.25">
      <c r="A11" s="78" t="s">
        <v>159</v>
      </c>
      <c r="B11" s="79">
        <v>244</v>
      </c>
      <c r="C11" s="80">
        <v>69</v>
      </c>
      <c r="D11" s="81">
        <v>313</v>
      </c>
      <c r="E11" s="82">
        <v>249</v>
      </c>
      <c r="F11" s="83">
        <v>92</v>
      </c>
      <c r="G11" s="84">
        <v>341</v>
      </c>
      <c r="H11" s="85">
        <v>209</v>
      </c>
      <c r="I11" s="80">
        <v>63</v>
      </c>
      <c r="J11" s="86">
        <v>272</v>
      </c>
      <c r="K11" s="82">
        <v>290</v>
      </c>
      <c r="L11" s="83">
        <v>70</v>
      </c>
      <c r="M11" s="84">
        <v>360</v>
      </c>
      <c r="N11" s="85">
        <v>278</v>
      </c>
      <c r="O11" s="80">
        <v>79</v>
      </c>
      <c r="P11" s="86">
        <v>357</v>
      </c>
      <c r="Q11" s="82">
        <v>291</v>
      </c>
      <c r="R11" s="83">
        <v>349</v>
      </c>
      <c r="S11" s="84">
        <v>640</v>
      </c>
      <c r="T11" s="82">
        <f t="shared" si="1"/>
        <v>1561</v>
      </c>
      <c r="U11" s="83">
        <f t="shared" si="0"/>
        <v>722</v>
      </c>
      <c r="V11" s="84">
        <f t="shared" si="2"/>
        <v>2283</v>
      </c>
    </row>
    <row r="12" spans="1:22" x14ac:dyDescent="0.25">
      <c r="A12" s="69" t="s">
        <v>160</v>
      </c>
      <c r="B12" s="70">
        <v>233</v>
      </c>
      <c r="C12" s="71">
        <v>68</v>
      </c>
      <c r="D12" s="72">
        <v>301</v>
      </c>
      <c r="E12" s="73">
        <v>219</v>
      </c>
      <c r="F12" s="74">
        <v>90</v>
      </c>
      <c r="G12" s="75">
        <v>309</v>
      </c>
      <c r="H12" s="76">
        <v>180</v>
      </c>
      <c r="I12" s="71">
        <v>60</v>
      </c>
      <c r="J12" s="77">
        <v>240</v>
      </c>
      <c r="K12" s="73">
        <v>248</v>
      </c>
      <c r="L12" s="74">
        <v>67</v>
      </c>
      <c r="M12" s="75">
        <v>315</v>
      </c>
      <c r="N12" s="76">
        <v>252</v>
      </c>
      <c r="O12" s="71">
        <v>71</v>
      </c>
      <c r="P12" s="77">
        <v>323</v>
      </c>
      <c r="Q12" s="73">
        <v>256</v>
      </c>
      <c r="R12" s="74">
        <v>343</v>
      </c>
      <c r="S12" s="75">
        <v>599</v>
      </c>
      <c r="T12" s="73">
        <f t="shared" si="1"/>
        <v>1388</v>
      </c>
      <c r="U12" s="74">
        <f t="shared" si="0"/>
        <v>699</v>
      </c>
      <c r="V12" s="75">
        <f t="shared" si="2"/>
        <v>2087</v>
      </c>
    </row>
    <row r="13" spans="1:22" x14ac:dyDescent="0.25">
      <c r="A13" s="60" t="s">
        <v>161</v>
      </c>
      <c r="B13" s="61">
        <v>8</v>
      </c>
      <c r="C13" s="62"/>
      <c r="D13" s="63">
        <v>8</v>
      </c>
      <c r="E13" s="64">
        <v>11</v>
      </c>
      <c r="F13" s="65">
        <v>1</v>
      </c>
      <c r="G13" s="66">
        <v>12</v>
      </c>
      <c r="H13" s="67">
        <v>13</v>
      </c>
      <c r="I13" s="62">
        <v>1</v>
      </c>
      <c r="J13" s="68">
        <v>14</v>
      </c>
      <c r="K13" s="64">
        <v>24</v>
      </c>
      <c r="L13" s="65">
        <v>3</v>
      </c>
      <c r="M13" s="66">
        <v>27</v>
      </c>
      <c r="N13" s="67">
        <v>14</v>
      </c>
      <c r="O13" s="62">
        <v>1</v>
      </c>
      <c r="P13" s="68">
        <v>15</v>
      </c>
      <c r="Q13" s="64">
        <v>13</v>
      </c>
      <c r="R13" s="65">
        <v>1</v>
      </c>
      <c r="S13" s="66">
        <v>14</v>
      </c>
      <c r="T13" s="64">
        <f t="shared" si="1"/>
        <v>83</v>
      </c>
      <c r="U13" s="65">
        <f t="shared" si="0"/>
        <v>7</v>
      </c>
      <c r="V13" s="66">
        <f t="shared" si="2"/>
        <v>90</v>
      </c>
    </row>
    <row r="14" spans="1:22" x14ac:dyDescent="0.25">
      <c r="A14" s="69" t="s">
        <v>162</v>
      </c>
      <c r="B14" s="70"/>
      <c r="C14" s="71"/>
      <c r="D14" s="72"/>
      <c r="E14" s="73">
        <v>9</v>
      </c>
      <c r="F14" s="74"/>
      <c r="G14" s="75">
        <v>9</v>
      </c>
      <c r="H14" s="76">
        <v>8</v>
      </c>
      <c r="I14" s="71">
        <v>1</v>
      </c>
      <c r="J14" s="77">
        <v>9</v>
      </c>
      <c r="K14" s="73">
        <v>8</v>
      </c>
      <c r="L14" s="74"/>
      <c r="M14" s="75">
        <v>8</v>
      </c>
      <c r="N14" s="76">
        <v>5</v>
      </c>
      <c r="O14" s="71">
        <v>2</v>
      </c>
      <c r="P14" s="77">
        <v>7</v>
      </c>
      <c r="Q14" s="73">
        <v>5</v>
      </c>
      <c r="R14" s="74">
        <v>2</v>
      </c>
      <c r="S14" s="75">
        <v>7</v>
      </c>
      <c r="T14" s="73">
        <f t="shared" si="1"/>
        <v>35</v>
      </c>
      <c r="U14" s="74">
        <f t="shared" si="0"/>
        <v>5</v>
      </c>
      <c r="V14" s="75">
        <f t="shared" si="2"/>
        <v>40</v>
      </c>
    </row>
    <row r="15" spans="1:22" x14ac:dyDescent="0.25">
      <c r="A15" s="60" t="s">
        <v>163</v>
      </c>
      <c r="B15" s="61">
        <v>3</v>
      </c>
      <c r="C15" s="62">
        <v>1</v>
      </c>
      <c r="D15" s="63">
        <v>4</v>
      </c>
      <c r="E15" s="64">
        <v>10</v>
      </c>
      <c r="F15" s="65">
        <v>1</v>
      </c>
      <c r="G15" s="66">
        <v>11</v>
      </c>
      <c r="H15" s="67">
        <v>8</v>
      </c>
      <c r="I15" s="62">
        <v>1</v>
      </c>
      <c r="J15" s="68">
        <v>9</v>
      </c>
      <c r="K15" s="64">
        <v>10</v>
      </c>
      <c r="L15" s="65"/>
      <c r="M15" s="66">
        <v>10</v>
      </c>
      <c r="N15" s="67">
        <v>7</v>
      </c>
      <c r="O15" s="62">
        <v>5</v>
      </c>
      <c r="P15" s="68">
        <v>12</v>
      </c>
      <c r="Q15" s="64">
        <v>17</v>
      </c>
      <c r="R15" s="65">
        <v>3</v>
      </c>
      <c r="S15" s="66">
        <v>20</v>
      </c>
      <c r="T15" s="64">
        <f t="shared" si="1"/>
        <v>55</v>
      </c>
      <c r="U15" s="65">
        <f t="shared" si="0"/>
        <v>11</v>
      </c>
      <c r="V15" s="66">
        <f t="shared" si="2"/>
        <v>66</v>
      </c>
    </row>
    <row r="16" spans="1:22" x14ac:dyDescent="0.25">
      <c r="A16" s="51" t="s">
        <v>164</v>
      </c>
      <c r="B16" s="52">
        <v>412</v>
      </c>
      <c r="C16" s="53">
        <v>144</v>
      </c>
      <c r="D16" s="54">
        <v>556</v>
      </c>
      <c r="E16" s="55">
        <v>478</v>
      </c>
      <c r="F16" s="56">
        <v>142</v>
      </c>
      <c r="G16" s="57">
        <v>620</v>
      </c>
      <c r="H16" s="58">
        <v>380</v>
      </c>
      <c r="I16" s="53">
        <v>98</v>
      </c>
      <c r="J16" s="59">
        <v>478</v>
      </c>
      <c r="K16" s="55">
        <v>396</v>
      </c>
      <c r="L16" s="56">
        <v>108</v>
      </c>
      <c r="M16" s="57">
        <v>504</v>
      </c>
      <c r="N16" s="58">
        <v>471</v>
      </c>
      <c r="O16" s="53">
        <v>180</v>
      </c>
      <c r="P16" s="59">
        <v>651</v>
      </c>
      <c r="Q16" s="55">
        <v>503</v>
      </c>
      <c r="R16" s="56">
        <v>169</v>
      </c>
      <c r="S16" s="57">
        <v>672</v>
      </c>
      <c r="T16" s="55">
        <f t="shared" si="1"/>
        <v>2640</v>
      </c>
      <c r="U16" s="56">
        <f t="shared" si="0"/>
        <v>841</v>
      </c>
      <c r="V16" s="57">
        <f t="shared" si="2"/>
        <v>3481</v>
      </c>
    </row>
    <row r="17" spans="1:22" x14ac:dyDescent="0.25">
      <c r="A17" s="60" t="s">
        <v>165</v>
      </c>
      <c r="B17" s="61">
        <v>138</v>
      </c>
      <c r="C17" s="62">
        <v>32</v>
      </c>
      <c r="D17" s="63">
        <v>170</v>
      </c>
      <c r="E17" s="64">
        <v>180</v>
      </c>
      <c r="F17" s="65">
        <v>57</v>
      </c>
      <c r="G17" s="66">
        <v>237</v>
      </c>
      <c r="H17" s="67">
        <v>121</v>
      </c>
      <c r="I17" s="62">
        <v>30</v>
      </c>
      <c r="J17" s="68">
        <v>151</v>
      </c>
      <c r="K17" s="64">
        <v>111</v>
      </c>
      <c r="L17" s="65">
        <v>21</v>
      </c>
      <c r="M17" s="66">
        <v>132</v>
      </c>
      <c r="N17" s="67">
        <v>89</v>
      </c>
      <c r="O17" s="62">
        <v>35</v>
      </c>
      <c r="P17" s="68">
        <v>124</v>
      </c>
      <c r="Q17" s="64">
        <v>115</v>
      </c>
      <c r="R17" s="65">
        <v>42</v>
      </c>
      <c r="S17" s="66">
        <v>157</v>
      </c>
      <c r="T17" s="64">
        <f t="shared" si="1"/>
        <v>754</v>
      </c>
      <c r="U17" s="65">
        <f t="shared" si="0"/>
        <v>217</v>
      </c>
      <c r="V17" s="66">
        <f t="shared" si="2"/>
        <v>971</v>
      </c>
    </row>
    <row r="18" spans="1:22" x14ac:dyDescent="0.25">
      <c r="A18" s="69" t="s">
        <v>166</v>
      </c>
      <c r="B18" s="70">
        <v>200</v>
      </c>
      <c r="C18" s="71">
        <v>88</v>
      </c>
      <c r="D18" s="72">
        <v>288</v>
      </c>
      <c r="E18" s="73">
        <v>211</v>
      </c>
      <c r="F18" s="74">
        <v>53</v>
      </c>
      <c r="G18" s="75">
        <v>264</v>
      </c>
      <c r="H18" s="76">
        <v>211</v>
      </c>
      <c r="I18" s="71">
        <v>51</v>
      </c>
      <c r="J18" s="77">
        <v>262</v>
      </c>
      <c r="K18" s="73">
        <v>226</v>
      </c>
      <c r="L18" s="74">
        <v>60</v>
      </c>
      <c r="M18" s="75">
        <v>286</v>
      </c>
      <c r="N18" s="76">
        <v>304</v>
      </c>
      <c r="O18" s="71">
        <v>122</v>
      </c>
      <c r="P18" s="77">
        <v>426</v>
      </c>
      <c r="Q18" s="73">
        <v>326</v>
      </c>
      <c r="R18" s="74">
        <v>97</v>
      </c>
      <c r="S18" s="75">
        <v>423</v>
      </c>
      <c r="T18" s="73">
        <f t="shared" si="1"/>
        <v>1478</v>
      </c>
      <c r="U18" s="74">
        <f t="shared" si="0"/>
        <v>471</v>
      </c>
      <c r="V18" s="75">
        <f t="shared" si="2"/>
        <v>1949</v>
      </c>
    </row>
    <row r="19" spans="1:22" x14ac:dyDescent="0.25">
      <c r="A19" s="60" t="s">
        <v>167</v>
      </c>
      <c r="B19" s="61">
        <v>39</v>
      </c>
      <c r="C19" s="62">
        <v>15</v>
      </c>
      <c r="D19" s="63">
        <v>54</v>
      </c>
      <c r="E19" s="64">
        <v>41</v>
      </c>
      <c r="F19" s="65">
        <v>16</v>
      </c>
      <c r="G19" s="66">
        <v>57</v>
      </c>
      <c r="H19" s="67">
        <v>17</v>
      </c>
      <c r="I19" s="62">
        <v>13</v>
      </c>
      <c r="J19" s="68">
        <v>30</v>
      </c>
      <c r="K19" s="64">
        <v>26</v>
      </c>
      <c r="L19" s="65">
        <v>6</v>
      </c>
      <c r="M19" s="66">
        <v>32</v>
      </c>
      <c r="N19" s="67">
        <v>27</v>
      </c>
      <c r="O19" s="62">
        <v>6</v>
      </c>
      <c r="P19" s="68">
        <v>33</v>
      </c>
      <c r="Q19" s="64">
        <v>25</v>
      </c>
      <c r="R19" s="65">
        <v>15</v>
      </c>
      <c r="S19" s="66">
        <v>40</v>
      </c>
      <c r="T19" s="64">
        <f t="shared" si="1"/>
        <v>175</v>
      </c>
      <c r="U19" s="65">
        <f t="shared" si="0"/>
        <v>71</v>
      </c>
      <c r="V19" s="66">
        <f t="shared" si="2"/>
        <v>246</v>
      </c>
    </row>
    <row r="20" spans="1:22" x14ac:dyDescent="0.25">
      <c r="A20" s="69" t="s">
        <v>168</v>
      </c>
      <c r="B20" s="70">
        <v>35</v>
      </c>
      <c r="C20" s="71">
        <v>9</v>
      </c>
      <c r="D20" s="72">
        <v>44</v>
      </c>
      <c r="E20" s="73">
        <v>46</v>
      </c>
      <c r="F20" s="74">
        <v>16</v>
      </c>
      <c r="G20" s="75">
        <v>62</v>
      </c>
      <c r="H20" s="76">
        <v>31</v>
      </c>
      <c r="I20" s="71">
        <v>4</v>
      </c>
      <c r="J20" s="77">
        <v>35</v>
      </c>
      <c r="K20" s="73">
        <v>33</v>
      </c>
      <c r="L20" s="74">
        <v>21</v>
      </c>
      <c r="M20" s="75">
        <v>54</v>
      </c>
      <c r="N20" s="76">
        <v>51</v>
      </c>
      <c r="O20" s="71">
        <v>17</v>
      </c>
      <c r="P20" s="77">
        <v>68</v>
      </c>
      <c r="Q20" s="73">
        <v>37</v>
      </c>
      <c r="R20" s="74">
        <v>15</v>
      </c>
      <c r="S20" s="75">
        <v>52</v>
      </c>
      <c r="T20" s="73">
        <f t="shared" si="1"/>
        <v>233</v>
      </c>
      <c r="U20" s="74">
        <f t="shared" si="0"/>
        <v>82</v>
      </c>
      <c r="V20" s="75">
        <f t="shared" si="2"/>
        <v>315</v>
      </c>
    </row>
    <row r="21" spans="1:22" x14ac:dyDescent="0.25">
      <c r="A21" s="51" t="s">
        <v>169</v>
      </c>
      <c r="B21" s="52">
        <v>146</v>
      </c>
      <c r="C21" s="53">
        <v>191</v>
      </c>
      <c r="D21" s="54">
        <v>337</v>
      </c>
      <c r="E21" s="55">
        <v>157</v>
      </c>
      <c r="F21" s="56">
        <v>204</v>
      </c>
      <c r="G21" s="57">
        <v>361</v>
      </c>
      <c r="H21" s="58">
        <v>230</v>
      </c>
      <c r="I21" s="53">
        <v>171</v>
      </c>
      <c r="J21" s="59">
        <v>401</v>
      </c>
      <c r="K21" s="55">
        <v>347</v>
      </c>
      <c r="L21" s="56">
        <v>190</v>
      </c>
      <c r="M21" s="57">
        <v>537</v>
      </c>
      <c r="N21" s="58">
        <v>328</v>
      </c>
      <c r="O21" s="53">
        <v>181</v>
      </c>
      <c r="P21" s="59">
        <v>509</v>
      </c>
      <c r="Q21" s="55">
        <v>366</v>
      </c>
      <c r="R21" s="56">
        <v>198</v>
      </c>
      <c r="S21" s="57">
        <v>564</v>
      </c>
      <c r="T21" s="55">
        <f t="shared" si="1"/>
        <v>1574</v>
      </c>
      <c r="U21" s="56">
        <f t="shared" si="0"/>
        <v>1135</v>
      </c>
      <c r="V21" s="57">
        <f t="shared" si="2"/>
        <v>2709</v>
      </c>
    </row>
    <row r="22" spans="1:22" ht="15.75" thickBot="1" x14ac:dyDescent="0.3">
      <c r="A22" s="60" t="s">
        <v>170</v>
      </c>
      <c r="B22" s="61">
        <v>146</v>
      </c>
      <c r="C22" s="62">
        <v>191</v>
      </c>
      <c r="D22" s="63">
        <v>337</v>
      </c>
      <c r="E22" s="64">
        <v>157</v>
      </c>
      <c r="F22" s="65">
        <v>204</v>
      </c>
      <c r="G22" s="66">
        <v>361</v>
      </c>
      <c r="H22" s="67">
        <v>230</v>
      </c>
      <c r="I22" s="62">
        <v>171</v>
      </c>
      <c r="J22" s="68">
        <v>401</v>
      </c>
      <c r="K22" s="64">
        <v>347</v>
      </c>
      <c r="L22" s="65">
        <v>190</v>
      </c>
      <c r="M22" s="66">
        <v>537</v>
      </c>
      <c r="N22" s="67">
        <v>328</v>
      </c>
      <c r="O22" s="62">
        <v>181</v>
      </c>
      <c r="P22" s="68">
        <v>509</v>
      </c>
      <c r="Q22" s="64">
        <v>366</v>
      </c>
      <c r="R22" s="65">
        <v>198</v>
      </c>
      <c r="S22" s="66">
        <v>564</v>
      </c>
      <c r="T22" s="64">
        <f t="shared" si="1"/>
        <v>1574</v>
      </c>
      <c r="U22" s="65">
        <f t="shared" si="0"/>
        <v>1135</v>
      </c>
      <c r="V22" s="66">
        <f t="shared" si="2"/>
        <v>2709</v>
      </c>
    </row>
    <row r="23" spans="1:22" ht="16.5" thickTop="1" thickBot="1" x14ac:dyDescent="0.3">
      <c r="A23" s="87" t="s">
        <v>171</v>
      </c>
      <c r="B23" s="88">
        <v>2078</v>
      </c>
      <c r="C23" s="89">
        <v>901</v>
      </c>
      <c r="D23" s="90">
        <v>2979</v>
      </c>
      <c r="E23" s="91">
        <v>2397</v>
      </c>
      <c r="F23" s="92">
        <v>919</v>
      </c>
      <c r="G23" s="93">
        <v>3316</v>
      </c>
      <c r="H23" s="94">
        <v>2366</v>
      </c>
      <c r="I23" s="89">
        <v>769</v>
      </c>
      <c r="J23" s="95">
        <v>3135</v>
      </c>
      <c r="K23" s="91">
        <v>2782</v>
      </c>
      <c r="L23" s="92">
        <v>881</v>
      </c>
      <c r="M23" s="93">
        <v>3663</v>
      </c>
      <c r="N23" s="94">
        <v>3002</v>
      </c>
      <c r="O23" s="89">
        <v>1174</v>
      </c>
      <c r="P23" s="95">
        <v>4176</v>
      </c>
      <c r="Q23" s="91">
        <v>3140</v>
      </c>
      <c r="R23" s="92">
        <v>1480</v>
      </c>
      <c r="S23" s="93">
        <v>4620</v>
      </c>
      <c r="T23" s="91">
        <f t="shared" si="1"/>
        <v>15765</v>
      </c>
      <c r="U23" s="92">
        <f t="shared" si="0"/>
        <v>6124</v>
      </c>
      <c r="V23" s="93">
        <f t="shared" si="2"/>
        <v>21889</v>
      </c>
    </row>
    <row r="26" spans="1:22" ht="18.75" x14ac:dyDescent="0.3">
      <c r="A26" s="37" t="s">
        <v>172</v>
      </c>
    </row>
    <row r="27" spans="1:22" ht="15.75" thickBot="1" x14ac:dyDescent="0.3"/>
    <row r="28" spans="1:22" x14ac:dyDescent="0.25">
      <c r="A28" s="39"/>
      <c r="B28" s="40" t="s">
        <v>141</v>
      </c>
      <c r="C28" s="41"/>
      <c r="D28" s="42" t="s">
        <v>142</v>
      </c>
      <c r="E28" s="40" t="s">
        <v>143</v>
      </c>
      <c r="F28" s="41"/>
      <c r="G28" s="43" t="s">
        <v>144</v>
      </c>
      <c r="H28" s="41" t="s">
        <v>145</v>
      </c>
      <c r="I28" s="41"/>
      <c r="J28" s="44" t="s">
        <v>146</v>
      </c>
      <c r="K28" s="40" t="s">
        <v>147</v>
      </c>
      <c r="L28" s="41"/>
      <c r="M28" s="43" t="s">
        <v>146</v>
      </c>
      <c r="N28" s="41" t="s">
        <v>148</v>
      </c>
      <c r="O28" s="41"/>
      <c r="P28" s="44" t="s">
        <v>146</v>
      </c>
      <c r="Q28" s="40" t="s">
        <v>149</v>
      </c>
      <c r="R28" s="41"/>
      <c r="S28" s="43" t="s">
        <v>146</v>
      </c>
      <c r="T28" s="40" t="s">
        <v>150</v>
      </c>
      <c r="U28" s="41"/>
      <c r="V28" s="43" t="s">
        <v>146</v>
      </c>
    </row>
    <row r="29" spans="1:22" x14ac:dyDescent="0.25">
      <c r="A29" s="45" t="s">
        <v>151</v>
      </c>
      <c r="B29" s="46" t="s">
        <v>152</v>
      </c>
      <c r="C29" s="47" t="s">
        <v>153</v>
      </c>
      <c r="D29" s="48"/>
      <c r="E29" s="46" t="s">
        <v>152</v>
      </c>
      <c r="F29" s="47" t="s">
        <v>153</v>
      </c>
      <c r="G29" s="49" t="s">
        <v>143</v>
      </c>
      <c r="H29" s="47" t="s">
        <v>152</v>
      </c>
      <c r="I29" s="47" t="s">
        <v>153</v>
      </c>
      <c r="J29" s="50" t="s">
        <v>145</v>
      </c>
      <c r="K29" s="46" t="s">
        <v>152</v>
      </c>
      <c r="L29" s="47" t="s">
        <v>153</v>
      </c>
      <c r="M29" s="49" t="s">
        <v>147</v>
      </c>
      <c r="N29" s="47" t="s">
        <v>152</v>
      </c>
      <c r="O29" s="47" t="s">
        <v>153</v>
      </c>
      <c r="P29" s="50" t="s">
        <v>148</v>
      </c>
      <c r="Q29" s="46" t="s">
        <v>152</v>
      </c>
      <c r="R29" s="47" t="s">
        <v>153</v>
      </c>
      <c r="S29" s="49" t="s">
        <v>149</v>
      </c>
      <c r="T29" s="46" t="s">
        <v>152</v>
      </c>
      <c r="U29" s="47" t="s">
        <v>153</v>
      </c>
      <c r="V29" s="49"/>
    </row>
    <row r="30" spans="1:22" x14ac:dyDescent="0.25">
      <c r="A30" s="51" t="s">
        <v>154</v>
      </c>
      <c r="B30" s="52">
        <v>543</v>
      </c>
      <c r="C30" s="53">
        <v>219</v>
      </c>
      <c r="D30" s="54">
        <v>762</v>
      </c>
      <c r="E30" s="55">
        <v>313</v>
      </c>
      <c r="F30" s="56">
        <v>159</v>
      </c>
      <c r="G30" s="57">
        <v>472</v>
      </c>
      <c r="H30" s="58">
        <v>257</v>
      </c>
      <c r="I30" s="53">
        <v>150</v>
      </c>
      <c r="J30" s="59">
        <v>407</v>
      </c>
      <c r="K30" s="55">
        <v>187</v>
      </c>
      <c r="L30" s="56">
        <v>133</v>
      </c>
      <c r="M30" s="57">
        <v>320</v>
      </c>
      <c r="N30" s="58">
        <v>167</v>
      </c>
      <c r="O30" s="53">
        <v>115</v>
      </c>
      <c r="P30" s="59">
        <v>282</v>
      </c>
      <c r="Q30" s="55">
        <v>180</v>
      </c>
      <c r="R30" s="56">
        <v>100</v>
      </c>
      <c r="S30" s="57">
        <v>280</v>
      </c>
      <c r="T30" s="55">
        <f>B30+E30+H30+K30+N30+Q30</f>
        <v>1647</v>
      </c>
      <c r="U30" s="56">
        <f t="shared" ref="U30:U47" si="3">C30+F30+I30+L30+O30+R30</f>
        <v>876</v>
      </c>
      <c r="V30" s="57">
        <f>T30+U30</f>
        <v>2523</v>
      </c>
    </row>
    <row r="31" spans="1:22" x14ac:dyDescent="0.25">
      <c r="A31" s="60" t="s">
        <v>155</v>
      </c>
      <c r="B31" s="61">
        <v>359</v>
      </c>
      <c r="C31" s="62">
        <v>171</v>
      </c>
      <c r="D31" s="63">
        <v>530</v>
      </c>
      <c r="E31" s="64">
        <v>209</v>
      </c>
      <c r="F31" s="65">
        <v>117</v>
      </c>
      <c r="G31" s="66">
        <v>326</v>
      </c>
      <c r="H31" s="67">
        <v>163</v>
      </c>
      <c r="I31" s="62">
        <v>92</v>
      </c>
      <c r="J31" s="68">
        <v>255</v>
      </c>
      <c r="K31" s="64">
        <v>150</v>
      </c>
      <c r="L31" s="65">
        <v>94</v>
      </c>
      <c r="M31" s="66">
        <v>244</v>
      </c>
      <c r="N31" s="67">
        <v>97</v>
      </c>
      <c r="O31" s="62">
        <v>79</v>
      </c>
      <c r="P31" s="68">
        <v>176</v>
      </c>
      <c r="Q31" s="64">
        <v>134</v>
      </c>
      <c r="R31" s="65">
        <v>82</v>
      </c>
      <c r="S31" s="66">
        <v>216</v>
      </c>
      <c r="T31" s="64">
        <f t="shared" ref="T31:T47" si="4">B31+E31+H31+K31+N31+Q31</f>
        <v>1112</v>
      </c>
      <c r="U31" s="65">
        <f t="shared" si="3"/>
        <v>635</v>
      </c>
      <c r="V31" s="66">
        <f t="shared" ref="V31:V47" si="5">T31+U31</f>
        <v>1747</v>
      </c>
    </row>
    <row r="32" spans="1:22" x14ac:dyDescent="0.25">
      <c r="A32" s="69" t="s">
        <v>156</v>
      </c>
      <c r="B32" s="70">
        <v>117</v>
      </c>
      <c r="C32" s="71">
        <v>34</v>
      </c>
      <c r="D32" s="72">
        <v>151</v>
      </c>
      <c r="E32" s="73">
        <v>71</v>
      </c>
      <c r="F32" s="74">
        <v>29</v>
      </c>
      <c r="G32" s="75">
        <v>100</v>
      </c>
      <c r="H32" s="76">
        <v>62</v>
      </c>
      <c r="I32" s="71">
        <v>34</v>
      </c>
      <c r="J32" s="77">
        <v>96</v>
      </c>
      <c r="K32" s="73">
        <v>21</v>
      </c>
      <c r="L32" s="74">
        <v>15</v>
      </c>
      <c r="M32" s="75">
        <v>36</v>
      </c>
      <c r="N32" s="76">
        <v>52</v>
      </c>
      <c r="O32" s="71">
        <v>35</v>
      </c>
      <c r="P32" s="77">
        <v>87</v>
      </c>
      <c r="Q32" s="73">
        <v>29</v>
      </c>
      <c r="R32" s="74">
        <v>14</v>
      </c>
      <c r="S32" s="75">
        <v>43</v>
      </c>
      <c r="T32" s="73">
        <f t="shared" si="4"/>
        <v>352</v>
      </c>
      <c r="U32" s="74">
        <f t="shared" si="3"/>
        <v>161</v>
      </c>
      <c r="V32" s="75">
        <f t="shared" si="5"/>
        <v>513</v>
      </c>
    </row>
    <row r="33" spans="1:22" x14ac:dyDescent="0.25">
      <c r="A33" s="60" t="s">
        <v>157</v>
      </c>
      <c r="B33" s="61">
        <v>16</v>
      </c>
      <c r="C33" s="62">
        <v>8</v>
      </c>
      <c r="D33" s="63">
        <v>24</v>
      </c>
      <c r="E33" s="64">
        <v>10</v>
      </c>
      <c r="F33" s="65">
        <v>3</v>
      </c>
      <c r="G33" s="66">
        <v>13</v>
      </c>
      <c r="H33" s="67">
        <v>16</v>
      </c>
      <c r="I33" s="62">
        <v>15</v>
      </c>
      <c r="J33" s="68">
        <v>31</v>
      </c>
      <c r="K33" s="64">
        <v>5</v>
      </c>
      <c r="L33" s="65">
        <v>3</v>
      </c>
      <c r="M33" s="66">
        <v>8</v>
      </c>
      <c r="N33" s="67">
        <v>3</v>
      </c>
      <c r="O33" s="62"/>
      <c r="P33" s="68">
        <v>3</v>
      </c>
      <c r="Q33" s="64">
        <v>6</v>
      </c>
      <c r="R33" s="65">
        <v>3</v>
      </c>
      <c r="S33" s="66">
        <v>9</v>
      </c>
      <c r="T33" s="64">
        <f t="shared" si="4"/>
        <v>56</v>
      </c>
      <c r="U33" s="65">
        <f t="shared" si="3"/>
        <v>32</v>
      </c>
      <c r="V33" s="66">
        <f t="shared" si="5"/>
        <v>88</v>
      </c>
    </row>
    <row r="34" spans="1:22" x14ac:dyDescent="0.25">
      <c r="A34" s="69" t="s">
        <v>158</v>
      </c>
      <c r="B34" s="70">
        <v>51</v>
      </c>
      <c r="C34" s="71">
        <v>6</v>
      </c>
      <c r="D34" s="72">
        <v>57</v>
      </c>
      <c r="E34" s="73">
        <v>23</v>
      </c>
      <c r="F34" s="74">
        <v>10</v>
      </c>
      <c r="G34" s="75">
        <v>33</v>
      </c>
      <c r="H34" s="76">
        <v>16</v>
      </c>
      <c r="I34" s="71">
        <v>9</v>
      </c>
      <c r="J34" s="77">
        <v>25</v>
      </c>
      <c r="K34" s="73">
        <v>11</v>
      </c>
      <c r="L34" s="74">
        <v>21</v>
      </c>
      <c r="M34" s="75">
        <v>32</v>
      </c>
      <c r="N34" s="76">
        <v>15</v>
      </c>
      <c r="O34" s="71">
        <v>1</v>
      </c>
      <c r="P34" s="77">
        <v>16</v>
      </c>
      <c r="Q34" s="73">
        <v>11</v>
      </c>
      <c r="R34" s="74">
        <v>1</v>
      </c>
      <c r="S34" s="75">
        <v>12</v>
      </c>
      <c r="T34" s="73">
        <f t="shared" si="4"/>
        <v>127</v>
      </c>
      <c r="U34" s="74">
        <f t="shared" si="3"/>
        <v>48</v>
      </c>
      <c r="V34" s="75">
        <f t="shared" si="5"/>
        <v>175</v>
      </c>
    </row>
    <row r="35" spans="1:22" x14ac:dyDescent="0.25">
      <c r="A35" s="78" t="s">
        <v>159</v>
      </c>
      <c r="B35" s="79">
        <v>118</v>
      </c>
      <c r="C35" s="80">
        <v>36</v>
      </c>
      <c r="D35" s="81">
        <v>154</v>
      </c>
      <c r="E35" s="82">
        <v>70</v>
      </c>
      <c r="F35" s="83">
        <v>51</v>
      </c>
      <c r="G35" s="84">
        <v>121</v>
      </c>
      <c r="H35" s="85">
        <v>51</v>
      </c>
      <c r="I35" s="80">
        <v>26</v>
      </c>
      <c r="J35" s="86">
        <v>77</v>
      </c>
      <c r="K35" s="82">
        <v>35</v>
      </c>
      <c r="L35" s="83">
        <v>25</v>
      </c>
      <c r="M35" s="84">
        <v>60</v>
      </c>
      <c r="N35" s="85">
        <v>28</v>
      </c>
      <c r="O35" s="80">
        <v>15</v>
      </c>
      <c r="P35" s="86">
        <v>43</v>
      </c>
      <c r="Q35" s="82">
        <v>20</v>
      </c>
      <c r="R35" s="83">
        <v>56</v>
      </c>
      <c r="S35" s="84">
        <v>76</v>
      </c>
      <c r="T35" s="82">
        <f t="shared" si="4"/>
        <v>322</v>
      </c>
      <c r="U35" s="83">
        <f t="shared" si="3"/>
        <v>209</v>
      </c>
      <c r="V35" s="84">
        <f t="shared" si="5"/>
        <v>531</v>
      </c>
    </row>
    <row r="36" spans="1:22" x14ac:dyDescent="0.25">
      <c r="A36" s="69" t="s">
        <v>160</v>
      </c>
      <c r="B36" s="70">
        <v>112</v>
      </c>
      <c r="C36" s="71">
        <v>35</v>
      </c>
      <c r="D36" s="72">
        <v>147</v>
      </c>
      <c r="E36" s="73">
        <v>55</v>
      </c>
      <c r="F36" s="74">
        <v>50</v>
      </c>
      <c r="G36" s="75">
        <v>105</v>
      </c>
      <c r="H36" s="76">
        <v>42</v>
      </c>
      <c r="I36" s="71">
        <v>24</v>
      </c>
      <c r="J36" s="77">
        <v>66</v>
      </c>
      <c r="K36" s="73">
        <v>33</v>
      </c>
      <c r="L36" s="74">
        <v>23</v>
      </c>
      <c r="M36" s="75">
        <v>56</v>
      </c>
      <c r="N36" s="76">
        <v>27</v>
      </c>
      <c r="O36" s="71">
        <v>15</v>
      </c>
      <c r="P36" s="77">
        <v>42</v>
      </c>
      <c r="Q36" s="73">
        <v>17</v>
      </c>
      <c r="R36" s="74">
        <v>51</v>
      </c>
      <c r="S36" s="75">
        <v>68</v>
      </c>
      <c r="T36" s="73">
        <f t="shared" si="4"/>
        <v>286</v>
      </c>
      <c r="U36" s="74">
        <f t="shared" si="3"/>
        <v>198</v>
      </c>
      <c r="V36" s="75">
        <f t="shared" si="5"/>
        <v>484</v>
      </c>
    </row>
    <row r="37" spans="1:22" x14ac:dyDescent="0.25">
      <c r="A37" s="60" t="s">
        <v>161</v>
      </c>
      <c r="B37" s="61">
        <v>4</v>
      </c>
      <c r="C37" s="62"/>
      <c r="D37" s="63">
        <v>4</v>
      </c>
      <c r="E37" s="64">
        <v>5</v>
      </c>
      <c r="F37" s="65">
        <v>1</v>
      </c>
      <c r="G37" s="66">
        <v>6</v>
      </c>
      <c r="H37" s="67">
        <v>6</v>
      </c>
      <c r="I37" s="62"/>
      <c r="J37" s="68">
        <v>6</v>
      </c>
      <c r="K37" s="64">
        <v>1</v>
      </c>
      <c r="L37" s="65">
        <v>2</v>
      </c>
      <c r="M37" s="66">
        <v>3</v>
      </c>
      <c r="N37" s="67"/>
      <c r="O37" s="62"/>
      <c r="P37" s="68"/>
      <c r="Q37" s="64">
        <v>2</v>
      </c>
      <c r="R37" s="65">
        <v>1</v>
      </c>
      <c r="S37" s="66">
        <v>3</v>
      </c>
      <c r="T37" s="64">
        <f t="shared" si="4"/>
        <v>18</v>
      </c>
      <c r="U37" s="65">
        <f t="shared" si="3"/>
        <v>4</v>
      </c>
      <c r="V37" s="66">
        <f t="shared" si="5"/>
        <v>22</v>
      </c>
    </row>
    <row r="38" spans="1:22" x14ac:dyDescent="0.25">
      <c r="A38" s="69" t="s">
        <v>162</v>
      </c>
      <c r="B38" s="70"/>
      <c r="C38" s="71"/>
      <c r="D38" s="72"/>
      <c r="E38" s="73">
        <v>5</v>
      </c>
      <c r="F38" s="74"/>
      <c r="G38" s="75">
        <v>5</v>
      </c>
      <c r="H38" s="76">
        <v>1</v>
      </c>
      <c r="I38" s="71">
        <v>1</v>
      </c>
      <c r="J38" s="77">
        <v>2</v>
      </c>
      <c r="K38" s="73"/>
      <c r="L38" s="74"/>
      <c r="M38" s="75"/>
      <c r="N38" s="76"/>
      <c r="O38" s="71"/>
      <c r="P38" s="77"/>
      <c r="Q38" s="73">
        <v>1</v>
      </c>
      <c r="R38" s="74">
        <v>2</v>
      </c>
      <c r="S38" s="75">
        <v>3</v>
      </c>
      <c r="T38" s="73">
        <f t="shared" si="4"/>
        <v>7</v>
      </c>
      <c r="U38" s="74">
        <f t="shared" si="3"/>
        <v>3</v>
      </c>
      <c r="V38" s="75">
        <f t="shared" si="5"/>
        <v>10</v>
      </c>
    </row>
    <row r="39" spans="1:22" x14ac:dyDescent="0.25">
      <c r="A39" s="60" t="s">
        <v>163</v>
      </c>
      <c r="B39" s="61">
        <v>2</v>
      </c>
      <c r="C39" s="62">
        <v>1</v>
      </c>
      <c r="D39" s="63">
        <v>3</v>
      </c>
      <c r="E39" s="64">
        <v>5</v>
      </c>
      <c r="F39" s="65"/>
      <c r="G39" s="66">
        <v>5</v>
      </c>
      <c r="H39" s="67">
        <v>2</v>
      </c>
      <c r="I39" s="62">
        <v>1</v>
      </c>
      <c r="J39" s="68">
        <v>3</v>
      </c>
      <c r="K39" s="64">
        <v>1</v>
      </c>
      <c r="L39" s="65"/>
      <c r="M39" s="66">
        <v>1</v>
      </c>
      <c r="N39" s="67">
        <v>1</v>
      </c>
      <c r="O39" s="62"/>
      <c r="P39" s="68">
        <v>1</v>
      </c>
      <c r="Q39" s="64"/>
      <c r="R39" s="65">
        <v>2</v>
      </c>
      <c r="S39" s="66">
        <v>2</v>
      </c>
      <c r="T39" s="64">
        <f t="shared" si="4"/>
        <v>11</v>
      </c>
      <c r="U39" s="65">
        <f t="shared" si="3"/>
        <v>4</v>
      </c>
      <c r="V39" s="66">
        <f t="shared" si="5"/>
        <v>15</v>
      </c>
    </row>
    <row r="40" spans="1:22" x14ac:dyDescent="0.25">
      <c r="A40" s="51" t="s">
        <v>164</v>
      </c>
      <c r="B40" s="52">
        <v>221</v>
      </c>
      <c r="C40" s="53">
        <v>101</v>
      </c>
      <c r="D40" s="54">
        <v>322</v>
      </c>
      <c r="E40" s="55">
        <v>175</v>
      </c>
      <c r="F40" s="56">
        <v>89</v>
      </c>
      <c r="G40" s="57">
        <v>264</v>
      </c>
      <c r="H40" s="58">
        <v>91</v>
      </c>
      <c r="I40" s="53">
        <v>57</v>
      </c>
      <c r="J40" s="59">
        <v>148</v>
      </c>
      <c r="K40" s="55">
        <v>79</v>
      </c>
      <c r="L40" s="56">
        <v>42</v>
      </c>
      <c r="M40" s="57">
        <v>121</v>
      </c>
      <c r="N40" s="58">
        <v>88</v>
      </c>
      <c r="O40" s="53">
        <v>59</v>
      </c>
      <c r="P40" s="59">
        <v>147</v>
      </c>
      <c r="Q40" s="55">
        <v>81</v>
      </c>
      <c r="R40" s="56">
        <v>66</v>
      </c>
      <c r="S40" s="57">
        <v>147</v>
      </c>
      <c r="T40" s="55">
        <f t="shared" si="4"/>
        <v>735</v>
      </c>
      <c r="U40" s="56">
        <f t="shared" si="3"/>
        <v>414</v>
      </c>
      <c r="V40" s="57">
        <f t="shared" si="5"/>
        <v>1149</v>
      </c>
    </row>
    <row r="41" spans="1:22" x14ac:dyDescent="0.25">
      <c r="A41" s="60" t="s">
        <v>165</v>
      </c>
      <c r="B41" s="61">
        <v>66</v>
      </c>
      <c r="C41" s="62">
        <v>27</v>
      </c>
      <c r="D41" s="63">
        <v>93</v>
      </c>
      <c r="E41" s="64">
        <v>57</v>
      </c>
      <c r="F41" s="65">
        <v>35</v>
      </c>
      <c r="G41" s="66">
        <v>92</v>
      </c>
      <c r="H41" s="67">
        <v>34</v>
      </c>
      <c r="I41" s="62">
        <v>18</v>
      </c>
      <c r="J41" s="68">
        <v>52</v>
      </c>
      <c r="K41" s="64">
        <v>24</v>
      </c>
      <c r="L41" s="65">
        <v>5</v>
      </c>
      <c r="M41" s="66">
        <v>29</v>
      </c>
      <c r="N41" s="67">
        <v>29</v>
      </c>
      <c r="O41" s="62">
        <v>19</v>
      </c>
      <c r="P41" s="68">
        <v>48</v>
      </c>
      <c r="Q41" s="64">
        <v>30</v>
      </c>
      <c r="R41" s="65">
        <v>21</v>
      </c>
      <c r="S41" s="66">
        <v>51</v>
      </c>
      <c r="T41" s="64">
        <f t="shared" si="4"/>
        <v>240</v>
      </c>
      <c r="U41" s="65">
        <f t="shared" si="3"/>
        <v>125</v>
      </c>
      <c r="V41" s="66">
        <f t="shared" si="5"/>
        <v>365</v>
      </c>
    </row>
    <row r="42" spans="1:22" x14ac:dyDescent="0.25">
      <c r="A42" s="69" t="s">
        <v>166</v>
      </c>
      <c r="B42" s="70">
        <v>114</v>
      </c>
      <c r="C42" s="71">
        <v>63</v>
      </c>
      <c r="D42" s="72">
        <v>177</v>
      </c>
      <c r="E42" s="73">
        <v>85</v>
      </c>
      <c r="F42" s="74">
        <v>33</v>
      </c>
      <c r="G42" s="75">
        <v>118</v>
      </c>
      <c r="H42" s="76">
        <v>46</v>
      </c>
      <c r="I42" s="71">
        <v>30</v>
      </c>
      <c r="J42" s="77">
        <v>76</v>
      </c>
      <c r="K42" s="73">
        <v>44</v>
      </c>
      <c r="L42" s="74">
        <v>23</v>
      </c>
      <c r="M42" s="75">
        <v>67</v>
      </c>
      <c r="N42" s="76">
        <v>45</v>
      </c>
      <c r="O42" s="71">
        <v>34</v>
      </c>
      <c r="P42" s="77">
        <v>79</v>
      </c>
      <c r="Q42" s="73">
        <v>42</v>
      </c>
      <c r="R42" s="74">
        <v>30</v>
      </c>
      <c r="S42" s="75">
        <v>72</v>
      </c>
      <c r="T42" s="73">
        <f t="shared" si="4"/>
        <v>376</v>
      </c>
      <c r="U42" s="74">
        <f t="shared" si="3"/>
        <v>213</v>
      </c>
      <c r="V42" s="75">
        <f t="shared" si="5"/>
        <v>589</v>
      </c>
    </row>
    <row r="43" spans="1:22" x14ac:dyDescent="0.25">
      <c r="A43" s="60" t="s">
        <v>167</v>
      </c>
      <c r="B43" s="61">
        <v>18</v>
      </c>
      <c r="C43" s="62">
        <v>7</v>
      </c>
      <c r="D43" s="63">
        <v>25</v>
      </c>
      <c r="E43" s="64">
        <v>17</v>
      </c>
      <c r="F43" s="65">
        <v>9</v>
      </c>
      <c r="G43" s="66">
        <v>26</v>
      </c>
      <c r="H43" s="67">
        <v>4</v>
      </c>
      <c r="I43" s="62">
        <v>7</v>
      </c>
      <c r="J43" s="68">
        <v>11</v>
      </c>
      <c r="K43" s="64">
        <v>4</v>
      </c>
      <c r="L43" s="65">
        <v>5</v>
      </c>
      <c r="M43" s="66">
        <v>9</v>
      </c>
      <c r="N43" s="67">
        <v>6</v>
      </c>
      <c r="O43" s="62">
        <v>2</v>
      </c>
      <c r="P43" s="68">
        <v>8</v>
      </c>
      <c r="Q43" s="64">
        <v>4</v>
      </c>
      <c r="R43" s="65">
        <v>7</v>
      </c>
      <c r="S43" s="66">
        <v>11</v>
      </c>
      <c r="T43" s="64">
        <f t="shared" si="4"/>
        <v>53</v>
      </c>
      <c r="U43" s="65">
        <f t="shared" si="3"/>
        <v>37</v>
      </c>
      <c r="V43" s="66">
        <f t="shared" si="5"/>
        <v>90</v>
      </c>
    </row>
    <row r="44" spans="1:22" x14ac:dyDescent="0.25">
      <c r="A44" s="69" t="s">
        <v>168</v>
      </c>
      <c r="B44" s="70">
        <v>23</v>
      </c>
      <c r="C44" s="71">
        <v>4</v>
      </c>
      <c r="D44" s="72">
        <v>27</v>
      </c>
      <c r="E44" s="73">
        <v>16</v>
      </c>
      <c r="F44" s="74">
        <v>12</v>
      </c>
      <c r="G44" s="75">
        <v>28</v>
      </c>
      <c r="H44" s="76">
        <v>7</v>
      </c>
      <c r="I44" s="71">
        <v>2</v>
      </c>
      <c r="J44" s="77">
        <v>9</v>
      </c>
      <c r="K44" s="73">
        <v>7</v>
      </c>
      <c r="L44" s="74">
        <v>9</v>
      </c>
      <c r="M44" s="75">
        <v>16</v>
      </c>
      <c r="N44" s="76">
        <v>8</v>
      </c>
      <c r="O44" s="71">
        <v>4</v>
      </c>
      <c r="P44" s="77">
        <v>12</v>
      </c>
      <c r="Q44" s="73">
        <v>5</v>
      </c>
      <c r="R44" s="74">
        <v>8</v>
      </c>
      <c r="S44" s="75">
        <v>13</v>
      </c>
      <c r="T44" s="73">
        <f t="shared" si="4"/>
        <v>66</v>
      </c>
      <c r="U44" s="74">
        <f t="shared" si="3"/>
        <v>39</v>
      </c>
      <c r="V44" s="75">
        <f t="shared" si="5"/>
        <v>105</v>
      </c>
    </row>
    <row r="45" spans="1:22" x14ac:dyDescent="0.25">
      <c r="A45" s="51" t="s">
        <v>169</v>
      </c>
      <c r="B45" s="52">
        <v>26</v>
      </c>
      <c r="C45" s="53">
        <v>30</v>
      </c>
      <c r="D45" s="54">
        <v>56</v>
      </c>
      <c r="E45" s="55">
        <v>16</v>
      </c>
      <c r="F45" s="56">
        <v>20</v>
      </c>
      <c r="G45" s="57">
        <v>36</v>
      </c>
      <c r="H45" s="58">
        <v>7</v>
      </c>
      <c r="I45" s="53">
        <v>3</v>
      </c>
      <c r="J45" s="59">
        <v>10</v>
      </c>
      <c r="K45" s="55">
        <v>9</v>
      </c>
      <c r="L45" s="56">
        <v>1</v>
      </c>
      <c r="M45" s="57">
        <v>10</v>
      </c>
      <c r="N45" s="58">
        <v>2</v>
      </c>
      <c r="O45" s="53">
        <v>4</v>
      </c>
      <c r="P45" s="59">
        <v>6</v>
      </c>
      <c r="Q45" s="55">
        <v>3</v>
      </c>
      <c r="R45" s="56">
        <v>3</v>
      </c>
      <c r="S45" s="57">
        <v>6</v>
      </c>
      <c r="T45" s="55">
        <f t="shared" si="4"/>
        <v>63</v>
      </c>
      <c r="U45" s="56">
        <f t="shared" si="3"/>
        <v>61</v>
      </c>
      <c r="V45" s="57">
        <f t="shared" si="5"/>
        <v>124</v>
      </c>
    </row>
    <row r="46" spans="1:22" ht="15.75" thickBot="1" x14ac:dyDescent="0.3">
      <c r="A46" s="60" t="s">
        <v>170</v>
      </c>
      <c r="B46" s="61">
        <v>26</v>
      </c>
      <c r="C46" s="62">
        <v>30</v>
      </c>
      <c r="D46" s="63">
        <v>56</v>
      </c>
      <c r="E46" s="64">
        <v>16</v>
      </c>
      <c r="F46" s="65">
        <v>20</v>
      </c>
      <c r="G46" s="66">
        <v>36</v>
      </c>
      <c r="H46" s="67">
        <v>7</v>
      </c>
      <c r="I46" s="62">
        <v>3</v>
      </c>
      <c r="J46" s="68">
        <v>10</v>
      </c>
      <c r="K46" s="64">
        <v>9</v>
      </c>
      <c r="L46" s="65">
        <v>1</v>
      </c>
      <c r="M46" s="66">
        <v>10</v>
      </c>
      <c r="N46" s="67">
        <v>2</v>
      </c>
      <c r="O46" s="62">
        <v>4</v>
      </c>
      <c r="P46" s="68">
        <v>6</v>
      </c>
      <c r="Q46" s="64">
        <v>3</v>
      </c>
      <c r="R46" s="65">
        <v>3</v>
      </c>
      <c r="S46" s="66">
        <v>6</v>
      </c>
      <c r="T46" s="64">
        <f t="shared" si="4"/>
        <v>63</v>
      </c>
      <c r="U46" s="65">
        <f t="shared" si="3"/>
        <v>61</v>
      </c>
      <c r="V46" s="66">
        <f t="shared" si="5"/>
        <v>124</v>
      </c>
    </row>
    <row r="47" spans="1:22" ht="16.5" thickTop="1" thickBot="1" x14ac:dyDescent="0.3">
      <c r="A47" s="87" t="s">
        <v>171</v>
      </c>
      <c r="B47" s="88">
        <v>908</v>
      </c>
      <c r="C47" s="89">
        <v>386</v>
      </c>
      <c r="D47" s="90">
        <v>1294</v>
      </c>
      <c r="E47" s="91">
        <v>574</v>
      </c>
      <c r="F47" s="92">
        <v>319</v>
      </c>
      <c r="G47" s="93">
        <v>893</v>
      </c>
      <c r="H47" s="94">
        <v>406</v>
      </c>
      <c r="I47" s="89">
        <v>236</v>
      </c>
      <c r="J47" s="95">
        <v>642</v>
      </c>
      <c r="K47" s="91">
        <v>310</v>
      </c>
      <c r="L47" s="92">
        <v>201</v>
      </c>
      <c r="M47" s="93">
        <v>511</v>
      </c>
      <c r="N47" s="94">
        <v>285</v>
      </c>
      <c r="O47" s="89">
        <v>193</v>
      </c>
      <c r="P47" s="95">
        <v>478</v>
      </c>
      <c r="Q47" s="91">
        <v>284</v>
      </c>
      <c r="R47" s="92">
        <v>225</v>
      </c>
      <c r="S47" s="93">
        <v>509</v>
      </c>
      <c r="T47" s="91">
        <f t="shared" si="4"/>
        <v>2767</v>
      </c>
      <c r="U47" s="92">
        <f t="shared" si="3"/>
        <v>1560</v>
      </c>
      <c r="V47" s="93">
        <f t="shared" si="5"/>
        <v>4327</v>
      </c>
    </row>
  </sheetData>
  <mergeCells count="16">
    <mergeCell ref="Q4:R4"/>
    <mergeCell ref="T4:U4"/>
    <mergeCell ref="B28:C28"/>
    <mergeCell ref="D28:D29"/>
    <mergeCell ref="E28:F28"/>
    <mergeCell ref="H28:I28"/>
    <mergeCell ref="K28:L28"/>
    <mergeCell ref="N28:O28"/>
    <mergeCell ref="Q28:R28"/>
    <mergeCell ref="T28:U28"/>
    <mergeCell ref="B4:C4"/>
    <mergeCell ref="D4:D5"/>
    <mergeCell ref="E4:F4"/>
    <mergeCell ref="H4:I4"/>
    <mergeCell ref="K4:L4"/>
    <mergeCell ref="N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theme="5" tint="0.59999389629810485"/>
  </sheetPr>
  <dimension ref="B1:O147"/>
  <sheetViews>
    <sheetView workbookViewId="0">
      <selection activeCell="B35" sqref="B35:E36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258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52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48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67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126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2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2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126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17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4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165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54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153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53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35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2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34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5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10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1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6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4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1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1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52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11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1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34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12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9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8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7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1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1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1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1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21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9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4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139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155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3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16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9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4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78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8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2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16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5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6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6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55</v>
      </c>
      <c r="J143" s="6"/>
      <c r="K143" s="7"/>
    </row>
    <row r="144" spans="2:11" ht="0" hidden="1" customHeight="1" x14ac:dyDescent="0.25"/>
    <row r="145" s="1" customFormat="1" x14ac:dyDescent="0.25"/>
    <row r="146" s="1" customFormat="1" x14ac:dyDescent="0.25"/>
    <row r="147" s="1" customForma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theme="5" tint="0.59999389629810485"/>
  </sheetPr>
  <dimension ref="B1:O144"/>
  <sheetViews>
    <sheetView workbookViewId="0">
      <selection activeCell="B33" sqref="B33:E34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124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44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5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4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13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19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101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17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2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1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158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24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159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24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2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0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11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2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10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3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22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11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14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9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1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1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1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15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1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9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84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84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15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1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9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19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3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15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25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2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3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21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theme="5" tint="0.59999389629810485"/>
  </sheetPr>
  <dimension ref="B1:O144"/>
  <sheetViews>
    <sheetView workbookViewId="0">
      <selection activeCell="B35" sqref="B35:E36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125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0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0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0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2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1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4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4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0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4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0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1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0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0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1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0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0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0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0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0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1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0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0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0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0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10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10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0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0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15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0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0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2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0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0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0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theme="5" tint="0.59999389629810485"/>
  </sheetPr>
  <dimension ref="B1:O144"/>
  <sheetViews>
    <sheetView workbookViewId="0">
      <selection activeCell="B33" sqref="B33:E34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126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17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2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8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11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14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1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1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4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0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3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0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1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1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11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0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1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4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2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0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3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4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1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0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0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2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0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56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56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0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0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11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2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0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3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0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0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12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98B9-7012-4DD8-9A30-12F090C4B7C7}">
  <sheetPr codeName="Hoja6">
    <tabColor rgb="FF92D050"/>
  </sheetPr>
  <dimension ref="B1:O144"/>
  <sheetViews>
    <sheetView workbookViewId="0">
      <selection activeCell="B33" sqref="B33:E34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136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32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4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22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37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37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90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1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2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116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10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116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14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9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1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20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11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8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133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30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6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4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31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4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2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2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18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1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74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96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1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1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11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7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1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13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9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1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28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60A2-DF14-42D3-95EB-6B9238C60660}">
  <sheetPr codeName="Hoja7">
    <tabColor rgb="FF92D050"/>
  </sheetPr>
  <dimension ref="B1:O144"/>
  <sheetViews>
    <sheetView workbookViewId="0">
      <selection activeCell="F34" sqref="F34:I34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127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0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0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3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15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18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73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55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2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58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6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5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0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8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11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2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8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9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0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1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13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0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0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0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9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0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22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25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0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0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0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3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0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8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2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1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4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DD59-9E7A-40D8-AF70-9C365ADE7ADE}">
  <sheetPr codeName="Hoja8">
    <tabColor rgb="FF92D050"/>
  </sheetPr>
  <dimension ref="B1:O144"/>
  <sheetViews>
    <sheetView workbookViewId="0">
      <selection activeCell="F36" sqref="F36:I36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128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8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4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14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20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9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50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5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3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1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92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9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91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9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2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0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1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10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93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19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4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0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12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5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0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0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6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4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45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52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6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4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9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3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6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6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4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0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21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3670-268B-4D78-A8DB-E0784F3A6E63}">
  <sheetPr codeName="Hoja9">
    <tabColor rgb="FF92D050"/>
  </sheetPr>
  <dimension ref="B1:O144"/>
  <sheetViews>
    <sheetView workbookViewId="0">
      <selection activeCell="F36" sqref="F36:I36"/>
    </sheetView>
  </sheetViews>
  <sheetFormatPr baseColWidth="10" defaultRowHeight="15" x14ac:dyDescent="0.2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30.95" customHeight="1" x14ac:dyDescent="0.25"/>
    <row r="3" spans="2:15" ht="21.75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21.4" customHeight="1" x14ac:dyDescent="0.25"/>
    <row r="5" spans="2:15" ht="18" customHeight="1" x14ac:dyDescent="0.25">
      <c r="B5" s="36" t="s">
        <v>139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" customHeight="1" x14ac:dyDescent="0.25">
      <c r="B6" s="36" t="s">
        <v>129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4.25" customHeight="1" x14ac:dyDescent="0.25"/>
    <row r="8" spans="2:15" ht="9.1999999999999993" customHeight="1" x14ac:dyDescent="0.25"/>
    <row r="9" spans="2:15" ht="13.5" customHeight="1" x14ac:dyDescent="0.25">
      <c r="B9" s="17" t="s">
        <v>2</v>
      </c>
      <c r="C9" s="6"/>
      <c r="D9" s="6"/>
      <c r="E9" s="18"/>
      <c r="F9" s="34" t="s">
        <v>3</v>
      </c>
      <c r="G9" s="6"/>
      <c r="H9" s="6"/>
      <c r="I9" s="7"/>
      <c r="K9" s="10" t="s">
        <v>4</v>
      </c>
      <c r="L9" s="6"/>
      <c r="M9" s="6"/>
      <c r="N9" s="6"/>
      <c r="O9" s="7"/>
    </row>
    <row r="10" spans="2:15" ht="13.5" customHeight="1" x14ac:dyDescent="0.25">
      <c r="B10" s="11" t="s">
        <v>5</v>
      </c>
      <c r="C10" s="29"/>
      <c r="D10" s="29"/>
      <c r="E10" s="12"/>
      <c r="F10" s="5" t="s">
        <v>6</v>
      </c>
      <c r="G10" s="6"/>
      <c r="H10" s="6"/>
      <c r="I10" s="7"/>
      <c r="K10" s="8">
        <v>21</v>
      </c>
      <c r="L10" s="6"/>
      <c r="M10" s="6"/>
      <c r="N10" s="6"/>
      <c r="O10" s="7"/>
    </row>
    <row r="11" spans="2:15" ht="13.7" customHeight="1" x14ac:dyDescent="0.25">
      <c r="B11" s="15"/>
      <c r="C11" s="31"/>
      <c r="D11" s="31"/>
      <c r="E11" s="16"/>
      <c r="F11" s="5" t="s">
        <v>7</v>
      </c>
      <c r="G11" s="6"/>
      <c r="H11" s="6"/>
      <c r="I11" s="7"/>
      <c r="K11" s="8">
        <v>1</v>
      </c>
      <c r="L11" s="6"/>
      <c r="M11" s="6"/>
      <c r="N11" s="6"/>
      <c r="O11" s="7"/>
    </row>
    <row r="12" spans="2:15" ht="13.5" customHeight="1" x14ac:dyDescent="0.25">
      <c r="B12" s="11" t="s">
        <v>8</v>
      </c>
      <c r="C12" s="6"/>
      <c r="D12" s="6"/>
      <c r="E12" s="7"/>
      <c r="F12" s="5" t="s">
        <v>9</v>
      </c>
      <c r="G12" s="6"/>
      <c r="H12" s="6"/>
      <c r="I12" s="7"/>
      <c r="K12" s="8">
        <v>0</v>
      </c>
      <c r="L12" s="6"/>
      <c r="M12" s="6"/>
      <c r="N12" s="6"/>
      <c r="O12" s="7"/>
    </row>
    <row r="13" spans="2:15" ht="0" hidden="1" customHeight="1" x14ac:dyDescent="0.25"/>
    <row r="14" spans="2:15" ht="21" customHeight="1" x14ac:dyDescent="0.25"/>
    <row r="15" spans="2:15" ht="13.5" customHeight="1" x14ac:dyDescent="0.25">
      <c r="B15" s="17" t="s">
        <v>2</v>
      </c>
      <c r="C15" s="6"/>
      <c r="D15" s="6"/>
      <c r="E15" s="18"/>
      <c r="F15" s="34" t="s">
        <v>3</v>
      </c>
      <c r="G15" s="6"/>
      <c r="H15" s="6"/>
      <c r="I15" s="7"/>
      <c r="K15" s="10" t="s">
        <v>4</v>
      </c>
      <c r="L15" s="6"/>
      <c r="M15" s="6"/>
      <c r="N15" s="6"/>
      <c r="O15" s="7"/>
    </row>
    <row r="16" spans="2:15" ht="13.5" customHeight="1" x14ac:dyDescent="0.25">
      <c r="B16" s="11" t="s">
        <v>10</v>
      </c>
      <c r="C16" s="29"/>
      <c r="D16" s="29"/>
      <c r="E16" s="12"/>
      <c r="F16" s="5" t="s">
        <v>11</v>
      </c>
      <c r="G16" s="6"/>
      <c r="H16" s="6"/>
      <c r="I16" s="7"/>
      <c r="K16" s="8">
        <v>0</v>
      </c>
      <c r="L16" s="6"/>
      <c r="M16" s="6"/>
      <c r="N16" s="6"/>
      <c r="O16" s="7"/>
    </row>
    <row r="17" spans="2:15" ht="13.7" customHeight="1" x14ac:dyDescent="0.25">
      <c r="B17" s="13"/>
      <c r="C17" s="33"/>
      <c r="D17" s="33"/>
      <c r="E17" s="14"/>
      <c r="F17" s="5" t="s">
        <v>12</v>
      </c>
      <c r="G17" s="6"/>
      <c r="H17" s="6"/>
      <c r="I17" s="7"/>
      <c r="K17" s="8">
        <v>1</v>
      </c>
      <c r="L17" s="6"/>
      <c r="M17" s="6"/>
      <c r="N17" s="6"/>
      <c r="O17" s="7"/>
    </row>
    <row r="18" spans="2:15" ht="13.5" customHeight="1" x14ac:dyDescent="0.25">
      <c r="B18" s="13"/>
      <c r="C18" s="33"/>
      <c r="D18" s="33"/>
      <c r="E18" s="14"/>
      <c r="F18" s="5" t="s">
        <v>13</v>
      </c>
      <c r="G18" s="6"/>
      <c r="H18" s="6"/>
      <c r="I18" s="7"/>
      <c r="K18" s="8">
        <v>8</v>
      </c>
      <c r="L18" s="6"/>
      <c r="M18" s="6"/>
      <c r="N18" s="6"/>
      <c r="O18" s="7"/>
    </row>
    <row r="19" spans="2:15" ht="13.5" customHeight="1" x14ac:dyDescent="0.25">
      <c r="B19" s="13"/>
      <c r="C19" s="33"/>
      <c r="D19" s="33"/>
      <c r="E19" s="14"/>
      <c r="F19" s="5" t="s">
        <v>14</v>
      </c>
      <c r="G19" s="6"/>
      <c r="H19" s="6"/>
      <c r="I19" s="7"/>
      <c r="K19" s="8">
        <v>0</v>
      </c>
      <c r="L19" s="6"/>
      <c r="M19" s="6"/>
      <c r="N19" s="6"/>
      <c r="O19" s="7"/>
    </row>
    <row r="20" spans="2:15" ht="13.5" customHeight="1" x14ac:dyDescent="0.25">
      <c r="B20" s="15"/>
      <c r="C20" s="31"/>
      <c r="D20" s="31"/>
      <c r="E20" s="16"/>
      <c r="F20" s="5" t="s">
        <v>15</v>
      </c>
      <c r="G20" s="6"/>
      <c r="H20" s="6"/>
      <c r="I20" s="7"/>
      <c r="K20" s="8">
        <v>0</v>
      </c>
      <c r="L20" s="6"/>
      <c r="M20" s="6"/>
      <c r="N20" s="6"/>
      <c r="O20" s="7"/>
    </row>
    <row r="21" spans="2:15" ht="13.5" customHeight="1" x14ac:dyDescent="0.25">
      <c r="B21" s="11" t="s">
        <v>16</v>
      </c>
      <c r="C21" s="29"/>
      <c r="D21" s="29"/>
      <c r="E21" s="12"/>
      <c r="F21" s="5" t="s">
        <v>17</v>
      </c>
      <c r="G21" s="6"/>
      <c r="H21" s="6"/>
      <c r="I21" s="7"/>
      <c r="K21" s="8">
        <v>0</v>
      </c>
      <c r="L21" s="6"/>
      <c r="M21" s="6"/>
      <c r="N21" s="6"/>
      <c r="O21" s="7"/>
    </row>
    <row r="22" spans="2:15" ht="13.7" customHeight="1" x14ac:dyDescent="0.25">
      <c r="B22" s="13"/>
      <c r="C22" s="33"/>
      <c r="D22" s="33"/>
      <c r="E22" s="14"/>
      <c r="F22" s="5" t="s">
        <v>13</v>
      </c>
      <c r="G22" s="6"/>
      <c r="H22" s="6"/>
      <c r="I22" s="7"/>
      <c r="K22" s="8">
        <v>0</v>
      </c>
      <c r="L22" s="6"/>
      <c r="M22" s="6"/>
      <c r="N22" s="6"/>
      <c r="O22" s="7"/>
    </row>
    <row r="23" spans="2:15" ht="13.5" customHeight="1" x14ac:dyDescent="0.25">
      <c r="B23" s="15"/>
      <c r="C23" s="31"/>
      <c r="D23" s="31"/>
      <c r="E23" s="16"/>
      <c r="F23" s="5" t="s">
        <v>18</v>
      </c>
      <c r="G23" s="6"/>
      <c r="H23" s="6"/>
      <c r="I23" s="7"/>
      <c r="K23" s="8">
        <v>0</v>
      </c>
      <c r="L23" s="6"/>
      <c r="M23" s="6"/>
      <c r="N23" s="6"/>
      <c r="O23" s="7"/>
    </row>
    <row r="24" spans="2:15" ht="0" hidden="1" customHeight="1" x14ac:dyDescent="0.25"/>
    <row r="25" spans="2:15" ht="17.25" customHeight="1" x14ac:dyDescent="0.25"/>
    <row r="26" spans="2:15" ht="13.5" customHeight="1" x14ac:dyDescent="0.25">
      <c r="B26" s="17" t="s">
        <v>19</v>
      </c>
      <c r="C26" s="6"/>
      <c r="D26" s="6"/>
      <c r="E26" s="18"/>
      <c r="F26" s="32" t="s">
        <v>20</v>
      </c>
      <c r="G26" s="6"/>
      <c r="H26" s="6"/>
      <c r="I26" s="7"/>
      <c r="K26" s="10" t="s">
        <v>4</v>
      </c>
      <c r="L26" s="6"/>
      <c r="M26" s="6"/>
      <c r="N26" s="6"/>
      <c r="O26" s="7"/>
    </row>
    <row r="27" spans="2:15" ht="13.5" customHeight="1" x14ac:dyDescent="0.25">
      <c r="B27" s="11" t="s">
        <v>21</v>
      </c>
      <c r="C27" s="29"/>
      <c r="D27" s="29"/>
      <c r="E27" s="12"/>
      <c r="F27" s="5" t="s">
        <v>22</v>
      </c>
      <c r="G27" s="6"/>
      <c r="H27" s="6"/>
      <c r="I27" s="7"/>
      <c r="K27" s="8">
        <v>0</v>
      </c>
      <c r="L27" s="6"/>
      <c r="M27" s="6"/>
      <c r="N27" s="6"/>
      <c r="O27" s="7"/>
    </row>
    <row r="28" spans="2:15" ht="13.7" customHeight="1" x14ac:dyDescent="0.25">
      <c r="B28" s="13"/>
      <c r="C28" s="33"/>
      <c r="D28" s="33"/>
      <c r="E28" s="14"/>
      <c r="F28" s="5" t="s">
        <v>23</v>
      </c>
      <c r="G28" s="6"/>
      <c r="H28" s="6"/>
      <c r="I28" s="7"/>
      <c r="K28" s="8">
        <v>0</v>
      </c>
      <c r="L28" s="6"/>
      <c r="M28" s="6"/>
      <c r="N28" s="6"/>
      <c r="O28" s="7"/>
    </row>
    <row r="29" spans="2:15" ht="13.5" customHeight="1" x14ac:dyDescent="0.25">
      <c r="B29" s="13"/>
      <c r="C29" s="33"/>
      <c r="D29" s="33"/>
      <c r="E29" s="14"/>
      <c r="F29" s="5" t="s">
        <v>24</v>
      </c>
      <c r="G29" s="6"/>
      <c r="H29" s="6"/>
      <c r="I29" s="7"/>
      <c r="K29" s="8">
        <v>0</v>
      </c>
      <c r="L29" s="6"/>
      <c r="M29" s="6"/>
      <c r="N29" s="6"/>
      <c r="O29" s="7"/>
    </row>
    <row r="30" spans="2:15" ht="13.5" customHeight="1" x14ac:dyDescent="0.25">
      <c r="B30" s="15"/>
      <c r="C30" s="31"/>
      <c r="D30" s="31"/>
      <c r="E30" s="16"/>
      <c r="F30" s="5" t="s">
        <v>25</v>
      </c>
      <c r="G30" s="6"/>
      <c r="H30" s="6"/>
      <c r="I30" s="7"/>
      <c r="K30" s="8">
        <v>0</v>
      </c>
      <c r="L30" s="6"/>
      <c r="M30" s="6"/>
      <c r="N30" s="6"/>
      <c r="O30" s="7"/>
    </row>
    <row r="31" spans="2:15" ht="13.5" customHeight="1" x14ac:dyDescent="0.25">
      <c r="B31" s="11" t="s">
        <v>26</v>
      </c>
      <c r="C31" s="29"/>
      <c r="D31" s="29"/>
      <c r="E31" s="12"/>
      <c r="F31" s="5" t="s">
        <v>27</v>
      </c>
      <c r="G31" s="6"/>
      <c r="H31" s="6"/>
      <c r="I31" s="7"/>
      <c r="K31" s="8">
        <v>0</v>
      </c>
      <c r="L31" s="6"/>
      <c r="M31" s="6"/>
      <c r="N31" s="6"/>
      <c r="O31" s="7"/>
    </row>
    <row r="32" spans="2:15" ht="13.5" customHeight="1" x14ac:dyDescent="0.25">
      <c r="B32" s="15"/>
      <c r="C32" s="31"/>
      <c r="D32" s="31"/>
      <c r="E32" s="16"/>
      <c r="F32" s="5" t="s">
        <v>28</v>
      </c>
      <c r="G32" s="6"/>
      <c r="H32" s="6"/>
      <c r="I32" s="7"/>
      <c r="K32" s="8">
        <v>0</v>
      </c>
      <c r="L32" s="6"/>
      <c r="M32" s="6"/>
      <c r="N32" s="6"/>
      <c r="O32" s="7"/>
    </row>
    <row r="33" spans="2:15" ht="13.7" customHeight="1" x14ac:dyDescent="0.25">
      <c r="B33" s="11" t="s">
        <v>29</v>
      </c>
      <c r="C33" s="29"/>
      <c r="D33" s="29"/>
      <c r="E33" s="12"/>
      <c r="F33" s="5" t="s">
        <v>27</v>
      </c>
      <c r="G33" s="6"/>
      <c r="H33" s="6"/>
      <c r="I33" s="7"/>
      <c r="K33" s="8">
        <v>0</v>
      </c>
      <c r="L33" s="6"/>
      <c r="M33" s="6"/>
      <c r="N33" s="6"/>
      <c r="O33" s="7"/>
    </row>
    <row r="34" spans="2:15" ht="13.5" customHeight="1" x14ac:dyDescent="0.25">
      <c r="B34" s="15"/>
      <c r="C34" s="31"/>
      <c r="D34" s="31"/>
      <c r="E34" s="16"/>
      <c r="F34" s="5" t="s">
        <v>28</v>
      </c>
      <c r="G34" s="6"/>
      <c r="H34" s="6"/>
      <c r="I34" s="7"/>
      <c r="K34" s="8">
        <v>0</v>
      </c>
      <c r="L34" s="6"/>
      <c r="M34" s="6"/>
      <c r="N34" s="6"/>
      <c r="O34" s="7"/>
    </row>
    <row r="35" spans="2:15" ht="13.5" customHeight="1" x14ac:dyDescent="0.25">
      <c r="B35" s="11" t="s">
        <v>30</v>
      </c>
      <c r="C35" s="29"/>
      <c r="D35" s="29"/>
      <c r="E35" s="12"/>
      <c r="F35" s="5" t="s">
        <v>31</v>
      </c>
      <c r="G35" s="6"/>
      <c r="H35" s="6"/>
      <c r="I35" s="7"/>
      <c r="K35" s="8">
        <v>0</v>
      </c>
      <c r="L35" s="6"/>
      <c r="M35" s="6"/>
      <c r="N35" s="6"/>
      <c r="O35" s="7"/>
    </row>
    <row r="36" spans="2:15" ht="13.5" customHeight="1" x14ac:dyDescent="0.25">
      <c r="B36" s="15"/>
      <c r="C36" s="31"/>
      <c r="D36" s="31"/>
      <c r="E36" s="16"/>
      <c r="F36" s="5" t="s">
        <v>32</v>
      </c>
      <c r="G36" s="6"/>
      <c r="H36" s="6"/>
      <c r="I36" s="7"/>
      <c r="K36" s="8">
        <v>0</v>
      </c>
      <c r="L36" s="6"/>
      <c r="M36" s="6"/>
      <c r="N36" s="6"/>
      <c r="O36" s="7"/>
    </row>
    <row r="37" spans="2:15" ht="20.25" customHeight="1" x14ac:dyDescent="0.25"/>
    <row r="38" spans="2:15" ht="13.5" customHeight="1" x14ac:dyDescent="0.25">
      <c r="B38" s="9" t="s">
        <v>33</v>
      </c>
      <c r="C38" s="6"/>
      <c r="D38" s="6"/>
      <c r="E38" s="6"/>
      <c r="F38" s="6"/>
      <c r="G38" s="7"/>
      <c r="H38" s="10" t="s">
        <v>4</v>
      </c>
      <c r="I38" s="7"/>
    </row>
    <row r="39" spans="2:15" ht="13.5" customHeight="1" x14ac:dyDescent="0.25">
      <c r="B39" s="5" t="s">
        <v>34</v>
      </c>
      <c r="C39" s="6"/>
      <c r="D39" s="6"/>
      <c r="E39" s="6"/>
      <c r="F39" s="6"/>
      <c r="G39" s="7"/>
      <c r="H39" s="8">
        <v>6</v>
      </c>
      <c r="I39" s="7"/>
    </row>
    <row r="40" spans="2:15" ht="13.7" customHeight="1" x14ac:dyDescent="0.25">
      <c r="B40" s="5" t="s">
        <v>35</v>
      </c>
      <c r="C40" s="6"/>
      <c r="D40" s="6"/>
      <c r="E40" s="6"/>
      <c r="F40" s="6"/>
      <c r="G40" s="7"/>
      <c r="H40" s="8">
        <v>0</v>
      </c>
      <c r="I40" s="7"/>
    </row>
    <row r="41" spans="2:15" ht="13.5" customHeight="1" x14ac:dyDescent="0.25">
      <c r="B41" s="5" t="s">
        <v>36</v>
      </c>
      <c r="C41" s="6"/>
      <c r="D41" s="6"/>
      <c r="E41" s="6"/>
      <c r="F41" s="6"/>
      <c r="G41" s="7"/>
      <c r="H41" s="8">
        <v>0</v>
      </c>
      <c r="I41" s="7"/>
    </row>
    <row r="42" spans="2:15" ht="13.5" customHeight="1" x14ac:dyDescent="0.25">
      <c r="B42" s="5" t="s">
        <v>37</v>
      </c>
      <c r="C42" s="6"/>
      <c r="D42" s="6"/>
      <c r="E42" s="6"/>
      <c r="F42" s="6"/>
      <c r="G42" s="7"/>
      <c r="H42" s="8">
        <v>0</v>
      </c>
      <c r="I42" s="7"/>
    </row>
    <row r="43" spans="2:15" ht="13.5" customHeight="1" x14ac:dyDescent="0.25">
      <c r="B43" s="5" t="s">
        <v>38</v>
      </c>
      <c r="C43" s="6"/>
      <c r="D43" s="6"/>
      <c r="E43" s="6"/>
      <c r="F43" s="6"/>
      <c r="G43" s="7"/>
      <c r="H43" s="8">
        <v>0</v>
      </c>
      <c r="I43" s="7"/>
    </row>
    <row r="44" spans="2:15" ht="13.5" customHeight="1" x14ac:dyDescent="0.25">
      <c r="B44" s="5" t="s">
        <v>39</v>
      </c>
      <c r="C44" s="6"/>
      <c r="D44" s="6"/>
      <c r="E44" s="6"/>
      <c r="F44" s="6"/>
      <c r="G44" s="7"/>
      <c r="H44" s="8">
        <v>5</v>
      </c>
      <c r="I44" s="7"/>
    </row>
    <row r="45" spans="2:15" ht="19.7" customHeight="1" x14ac:dyDescent="0.25"/>
    <row r="46" spans="2:15" ht="13.5" customHeight="1" x14ac:dyDescent="0.25">
      <c r="B46" s="9" t="s">
        <v>40</v>
      </c>
      <c r="C46" s="6"/>
      <c r="D46" s="6"/>
      <c r="E46" s="6"/>
      <c r="F46" s="6"/>
      <c r="G46" s="7"/>
      <c r="H46" s="10" t="s">
        <v>4</v>
      </c>
      <c r="I46" s="7"/>
    </row>
    <row r="47" spans="2:15" ht="13.5" customHeight="1" x14ac:dyDescent="0.25">
      <c r="B47" s="5" t="s">
        <v>41</v>
      </c>
      <c r="C47" s="6"/>
      <c r="D47" s="6"/>
      <c r="E47" s="6"/>
      <c r="F47" s="6"/>
      <c r="G47" s="7"/>
      <c r="H47" s="8">
        <v>0</v>
      </c>
      <c r="I47" s="7"/>
    </row>
    <row r="48" spans="2:15" ht="13.7" customHeight="1" x14ac:dyDescent="0.25">
      <c r="B48" s="5" t="s">
        <v>42</v>
      </c>
      <c r="C48" s="6"/>
      <c r="D48" s="6"/>
      <c r="E48" s="6"/>
      <c r="F48" s="6"/>
      <c r="G48" s="7"/>
      <c r="H48" s="8">
        <v>0</v>
      </c>
      <c r="I48" s="7"/>
    </row>
    <row r="49" spans="2:9" ht="13.5" customHeight="1" x14ac:dyDescent="0.25">
      <c r="B49" s="5" t="s">
        <v>43</v>
      </c>
      <c r="C49" s="6"/>
      <c r="D49" s="6"/>
      <c r="E49" s="6"/>
      <c r="F49" s="6"/>
      <c r="G49" s="7"/>
      <c r="H49" s="8">
        <v>0</v>
      </c>
      <c r="I49" s="7"/>
    </row>
    <row r="50" spans="2:9" ht="13.5" customHeight="1" x14ac:dyDescent="0.25">
      <c r="B50" s="5" t="s">
        <v>44</v>
      </c>
      <c r="C50" s="6"/>
      <c r="D50" s="6"/>
      <c r="E50" s="6"/>
      <c r="F50" s="6"/>
      <c r="G50" s="7"/>
      <c r="H50" s="8">
        <v>0</v>
      </c>
      <c r="I50" s="7"/>
    </row>
    <row r="51" spans="2:9" ht="13.5" customHeight="1" x14ac:dyDescent="0.25">
      <c r="B51" s="5" t="s">
        <v>45</v>
      </c>
      <c r="C51" s="6"/>
      <c r="D51" s="6"/>
      <c r="E51" s="6"/>
      <c r="F51" s="6"/>
      <c r="G51" s="7"/>
      <c r="H51" s="8">
        <v>0</v>
      </c>
      <c r="I51" s="7"/>
    </row>
    <row r="52" spans="2:9" ht="13.5" customHeight="1" x14ac:dyDescent="0.25">
      <c r="B52" s="5" t="s">
        <v>46</v>
      </c>
      <c r="C52" s="6"/>
      <c r="D52" s="6"/>
      <c r="E52" s="6"/>
      <c r="F52" s="6"/>
      <c r="G52" s="7"/>
      <c r="H52" s="8">
        <v>3</v>
      </c>
      <c r="I52" s="7"/>
    </row>
    <row r="53" spans="2:9" ht="13.7" customHeight="1" x14ac:dyDescent="0.25">
      <c r="B53" s="5" t="s">
        <v>47</v>
      </c>
      <c r="C53" s="6"/>
      <c r="D53" s="6"/>
      <c r="E53" s="6"/>
      <c r="F53" s="6"/>
      <c r="G53" s="7"/>
      <c r="H53" s="8">
        <v>0</v>
      </c>
      <c r="I53" s="7"/>
    </row>
    <row r="54" spans="2:9" ht="13.5" customHeight="1" x14ac:dyDescent="0.25">
      <c r="B54" s="5" t="s">
        <v>48</v>
      </c>
      <c r="C54" s="6"/>
      <c r="D54" s="6"/>
      <c r="E54" s="6"/>
      <c r="F54" s="6"/>
      <c r="G54" s="7"/>
      <c r="H54" s="8">
        <v>1</v>
      </c>
      <c r="I54" s="7"/>
    </row>
    <row r="55" spans="2:9" ht="13.5" customHeight="1" x14ac:dyDescent="0.25">
      <c r="B55" s="5" t="s">
        <v>49</v>
      </c>
      <c r="C55" s="6"/>
      <c r="D55" s="6"/>
      <c r="E55" s="6"/>
      <c r="F55" s="6"/>
      <c r="G55" s="7"/>
      <c r="H55" s="8">
        <v>2</v>
      </c>
      <c r="I55" s="7"/>
    </row>
    <row r="56" spans="2:9" ht="13.5" customHeight="1" x14ac:dyDescent="0.25">
      <c r="B56" s="5" t="s">
        <v>50</v>
      </c>
      <c r="C56" s="6"/>
      <c r="D56" s="6"/>
      <c r="E56" s="6"/>
      <c r="F56" s="6"/>
      <c r="G56" s="7"/>
      <c r="H56" s="8">
        <v>0</v>
      </c>
      <c r="I56" s="7"/>
    </row>
    <row r="57" spans="2:9" ht="13.5" customHeight="1" x14ac:dyDescent="0.25">
      <c r="B57" s="5" t="s">
        <v>51</v>
      </c>
      <c r="C57" s="6"/>
      <c r="D57" s="6"/>
      <c r="E57" s="6"/>
      <c r="F57" s="6"/>
      <c r="G57" s="7"/>
      <c r="H57" s="8">
        <v>0</v>
      </c>
      <c r="I57" s="7"/>
    </row>
    <row r="58" spans="2:9" ht="13.7" customHeight="1" x14ac:dyDescent="0.25">
      <c r="B58" s="5" t="s">
        <v>52</v>
      </c>
      <c r="C58" s="6"/>
      <c r="D58" s="6"/>
      <c r="E58" s="6"/>
      <c r="F58" s="6"/>
      <c r="G58" s="7"/>
      <c r="H58" s="8">
        <v>0</v>
      </c>
      <c r="I58" s="7"/>
    </row>
    <row r="59" spans="2:9" ht="13.5" customHeight="1" x14ac:dyDescent="0.25">
      <c r="B59" s="5" t="s">
        <v>53</v>
      </c>
      <c r="C59" s="6"/>
      <c r="D59" s="6"/>
      <c r="E59" s="6"/>
      <c r="F59" s="6"/>
      <c r="G59" s="7"/>
      <c r="H59" s="8">
        <v>0</v>
      </c>
      <c r="I59" s="7"/>
    </row>
    <row r="60" spans="2:9" ht="13.5" customHeight="1" x14ac:dyDescent="0.25">
      <c r="B60" s="5" t="s">
        <v>54</v>
      </c>
      <c r="C60" s="6"/>
      <c r="D60" s="6"/>
      <c r="E60" s="6"/>
      <c r="F60" s="6"/>
      <c r="G60" s="7"/>
      <c r="H60" s="8">
        <v>0</v>
      </c>
      <c r="I60" s="7"/>
    </row>
    <row r="61" spans="2:9" ht="13.5" customHeight="1" x14ac:dyDescent="0.25">
      <c r="B61" s="5" t="s">
        <v>55</v>
      </c>
      <c r="C61" s="6"/>
      <c r="D61" s="6"/>
      <c r="E61" s="6"/>
      <c r="F61" s="6"/>
      <c r="G61" s="7"/>
      <c r="H61" s="8">
        <v>0</v>
      </c>
      <c r="I61" s="7"/>
    </row>
    <row r="62" spans="2:9" ht="13.5" customHeight="1" x14ac:dyDescent="0.25">
      <c r="B62" s="5" t="s">
        <v>56</v>
      </c>
      <c r="C62" s="6"/>
      <c r="D62" s="6"/>
      <c r="E62" s="6"/>
      <c r="F62" s="6"/>
      <c r="G62" s="7"/>
      <c r="H62" s="8">
        <v>0</v>
      </c>
      <c r="I62" s="7"/>
    </row>
    <row r="63" spans="2:9" ht="13.5" customHeight="1" x14ac:dyDescent="0.25">
      <c r="B63" s="5" t="s">
        <v>57</v>
      </c>
      <c r="C63" s="6"/>
      <c r="D63" s="6"/>
      <c r="E63" s="6"/>
      <c r="F63" s="6"/>
      <c r="G63" s="7"/>
      <c r="H63" s="8">
        <v>0</v>
      </c>
      <c r="I63" s="7"/>
    </row>
    <row r="64" spans="2:9" ht="0" hidden="1" customHeight="1" x14ac:dyDescent="0.25"/>
    <row r="65" spans="2:13" ht="20.65" customHeight="1" x14ac:dyDescent="0.25"/>
    <row r="66" spans="2:13" x14ac:dyDescent="0.25">
      <c r="B66" s="28" t="s">
        <v>58</v>
      </c>
      <c r="C66" s="29"/>
      <c r="D66" s="12"/>
      <c r="E66" s="10" t="s">
        <v>59</v>
      </c>
      <c r="F66" s="7"/>
      <c r="G66" s="10" t="s">
        <v>60</v>
      </c>
      <c r="H66" s="6"/>
      <c r="I66" s="6"/>
      <c r="J66" s="6"/>
      <c r="K66" s="6"/>
      <c r="L66" s="6"/>
      <c r="M66" s="7"/>
    </row>
    <row r="67" spans="2:13" x14ac:dyDescent="0.25">
      <c r="B67" s="30"/>
      <c r="C67" s="31"/>
      <c r="D67" s="16"/>
      <c r="E67" s="10" t="s">
        <v>61</v>
      </c>
      <c r="F67" s="7"/>
      <c r="G67" s="2" t="s">
        <v>62</v>
      </c>
      <c r="H67" s="10" t="s">
        <v>63</v>
      </c>
      <c r="I67" s="6"/>
      <c r="J67" s="6"/>
      <c r="K67" s="6"/>
      <c r="L67" s="6"/>
      <c r="M67" s="7"/>
    </row>
    <row r="68" spans="2:13" x14ac:dyDescent="0.25">
      <c r="B68" s="11" t="s">
        <v>64</v>
      </c>
      <c r="C68" s="26" t="s">
        <v>64</v>
      </c>
      <c r="D68" s="12"/>
      <c r="E68" s="27" t="s">
        <v>65</v>
      </c>
      <c r="F68" s="7"/>
      <c r="G68" s="3">
        <v>0</v>
      </c>
      <c r="H68" s="23">
        <v>0</v>
      </c>
      <c r="I68" s="24"/>
      <c r="J68" s="24"/>
      <c r="K68" s="24"/>
      <c r="L68" s="24"/>
      <c r="M68" s="25"/>
    </row>
    <row r="69" spans="2:13" x14ac:dyDescent="0.25">
      <c r="B69" s="21"/>
      <c r="C69" s="15"/>
      <c r="D69" s="16"/>
      <c r="E69" s="27" t="s">
        <v>66</v>
      </c>
      <c r="F69" s="7"/>
      <c r="G69" s="3">
        <v>0</v>
      </c>
      <c r="H69" s="23">
        <v>0</v>
      </c>
      <c r="I69" s="24"/>
      <c r="J69" s="24"/>
      <c r="K69" s="24"/>
      <c r="L69" s="24"/>
      <c r="M69" s="25"/>
    </row>
    <row r="70" spans="2:13" x14ac:dyDescent="0.25">
      <c r="B70" s="11" t="s">
        <v>67</v>
      </c>
      <c r="C70" s="26" t="s">
        <v>68</v>
      </c>
      <c r="D70" s="12"/>
      <c r="E70" s="27" t="s">
        <v>65</v>
      </c>
      <c r="F70" s="7"/>
      <c r="G70" s="3">
        <v>0</v>
      </c>
      <c r="H70" s="23">
        <v>0</v>
      </c>
      <c r="I70" s="24"/>
      <c r="J70" s="24"/>
      <c r="K70" s="24"/>
      <c r="L70" s="24"/>
      <c r="M70" s="25"/>
    </row>
    <row r="71" spans="2:13" x14ac:dyDescent="0.25">
      <c r="B71" s="20"/>
      <c r="C71" s="15"/>
      <c r="D71" s="16"/>
      <c r="E71" s="27" t="s">
        <v>66</v>
      </c>
      <c r="F71" s="7"/>
      <c r="G71" s="3">
        <v>0</v>
      </c>
      <c r="H71" s="23">
        <v>0</v>
      </c>
      <c r="I71" s="24"/>
      <c r="J71" s="24"/>
      <c r="K71" s="24"/>
      <c r="L71" s="24"/>
      <c r="M71" s="25"/>
    </row>
    <row r="72" spans="2:13" x14ac:dyDescent="0.25">
      <c r="B72" s="20"/>
      <c r="C72" s="26" t="s">
        <v>69</v>
      </c>
      <c r="D72" s="12"/>
      <c r="E72" s="27" t="s">
        <v>65</v>
      </c>
      <c r="F72" s="7"/>
      <c r="G72" s="3">
        <v>0</v>
      </c>
      <c r="H72" s="23">
        <v>0</v>
      </c>
      <c r="I72" s="24"/>
      <c r="J72" s="24"/>
      <c r="K72" s="24"/>
      <c r="L72" s="24"/>
      <c r="M72" s="25"/>
    </row>
    <row r="73" spans="2:13" x14ac:dyDescent="0.25">
      <c r="B73" s="20"/>
      <c r="C73" s="15"/>
      <c r="D73" s="16"/>
      <c r="E73" s="27" t="s">
        <v>66</v>
      </c>
      <c r="F73" s="7"/>
      <c r="G73" s="3">
        <v>0</v>
      </c>
      <c r="H73" s="23">
        <v>0</v>
      </c>
      <c r="I73" s="24"/>
      <c r="J73" s="24"/>
      <c r="K73" s="24"/>
      <c r="L73" s="24"/>
      <c r="M73" s="25"/>
    </row>
    <row r="74" spans="2:13" x14ac:dyDescent="0.25">
      <c r="B74" s="20"/>
      <c r="C74" s="26" t="s">
        <v>70</v>
      </c>
      <c r="D74" s="12"/>
      <c r="E74" s="27" t="s">
        <v>65</v>
      </c>
      <c r="F74" s="7"/>
      <c r="G74" s="3">
        <v>0</v>
      </c>
      <c r="H74" s="23">
        <v>0</v>
      </c>
      <c r="I74" s="24"/>
      <c r="J74" s="24"/>
      <c r="K74" s="24"/>
      <c r="L74" s="24"/>
      <c r="M74" s="25"/>
    </row>
    <row r="75" spans="2:13" x14ac:dyDescent="0.25">
      <c r="B75" s="20"/>
      <c r="C75" s="15"/>
      <c r="D75" s="16"/>
      <c r="E75" s="27" t="s">
        <v>66</v>
      </c>
      <c r="F75" s="7"/>
      <c r="G75" s="3">
        <v>0</v>
      </c>
      <c r="H75" s="23">
        <v>0</v>
      </c>
      <c r="I75" s="24"/>
      <c r="J75" s="24"/>
      <c r="K75" s="24"/>
      <c r="L75" s="24"/>
      <c r="M75" s="25"/>
    </row>
    <row r="76" spans="2:13" x14ac:dyDescent="0.25">
      <c r="B76" s="20"/>
      <c r="C76" s="26" t="s">
        <v>71</v>
      </c>
      <c r="D76" s="12"/>
      <c r="E76" s="27" t="s">
        <v>65</v>
      </c>
      <c r="F76" s="7"/>
      <c r="G76" s="3">
        <v>0</v>
      </c>
      <c r="H76" s="23">
        <v>0</v>
      </c>
      <c r="I76" s="24"/>
      <c r="J76" s="24"/>
      <c r="K76" s="24"/>
      <c r="L76" s="24"/>
      <c r="M76" s="25"/>
    </row>
    <row r="77" spans="2:13" x14ac:dyDescent="0.25">
      <c r="B77" s="21"/>
      <c r="C77" s="15"/>
      <c r="D77" s="16"/>
      <c r="E77" s="27" t="s">
        <v>66</v>
      </c>
      <c r="F77" s="7"/>
      <c r="G77" s="3">
        <v>0</v>
      </c>
      <c r="H77" s="23">
        <v>0</v>
      </c>
      <c r="I77" s="24"/>
      <c r="J77" s="24"/>
      <c r="K77" s="24"/>
      <c r="L77" s="24"/>
      <c r="M77" s="25"/>
    </row>
    <row r="78" spans="2:13" x14ac:dyDescent="0.25">
      <c r="B78" s="11" t="s">
        <v>72</v>
      </c>
      <c r="C78" s="26" t="s">
        <v>73</v>
      </c>
      <c r="D78" s="12"/>
      <c r="E78" s="27" t="s">
        <v>65</v>
      </c>
      <c r="F78" s="7"/>
      <c r="G78" s="3">
        <v>0</v>
      </c>
      <c r="H78" s="23">
        <v>0</v>
      </c>
      <c r="I78" s="24"/>
      <c r="J78" s="24"/>
      <c r="K78" s="24"/>
      <c r="L78" s="24"/>
      <c r="M78" s="25"/>
    </row>
    <row r="79" spans="2:13" x14ac:dyDescent="0.25">
      <c r="B79" s="20"/>
      <c r="C79" s="15"/>
      <c r="D79" s="16"/>
      <c r="E79" s="27" t="s">
        <v>66</v>
      </c>
      <c r="F79" s="7"/>
      <c r="G79" s="3">
        <v>0</v>
      </c>
      <c r="H79" s="23">
        <v>0</v>
      </c>
      <c r="I79" s="24"/>
      <c r="J79" s="24"/>
      <c r="K79" s="24"/>
      <c r="L79" s="24"/>
      <c r="M79" s="25"/>
    </row>
    <row r="80" spans="2:13" x14ac:dyDescent="0.25">
      <c r="B80" s="20"/>
      <c r="C80" s="26" t="s">
        <v>74</v>
      </c>
      <c r="D80" s="12"/>
      <c r="E80" s="27" t="s">
        <v>65</v>
      </c>
      <c r="F80" s="7"/>
      <c r="G80" s="3">
        <v>0</v>
      </c>
      <c r="H80" s="23">
        <v>0</v>
      </c>
      <c r="I80" s="24"/>
      <c r="J80" s="24"/>
      <c r="K80" s="24"/>
      <c r="L80" s="24"/>
      <c r="M80" s="25"/>
    </row>
    <row r="81" spans="2:13" x14ac:dyDescent="0.25">
      <c r="B81" s="21"/>
      <c r="C81" s="15"/>
      <c r="D81" s="16"/>
      <c r="E81" s="27" t="s">
        <v>66</v>
      </c>
      <c r="F81" s="7"/>
      <c r="G81" s="3">
        <v>0</v>
      </c>
      <c r="H81" s="23">
        <v>0</v>
      </c>
      <c r="I81" s="24"/>
      <c r="J81" s="24"/>
      <c r="K81" s="24"/>
      <c r="L81" s="24"/>
      <c r="M81" s="25"/>
    </row>
    <row r="82" spans="2:13" x14ac:dyDescent="0.25">
      <c r="B82" s="11" t="s">
        <v>75</v>
      </c>
      <c r="C82" s="26" t="s">
        <v>75</v>
      </c>
      <c r="D82" s="12"/>
      <c r="E82" s="27" t="s">
        <v>65</v>
      </c>
      <c r="F82" s="7"/>
      <c r="G82" s="3">
        <v>0</v>
      </c>
      <c r="H82" s="23">
        <v>0</v>
      </c>
      <c r="I82" s="24"/>
      <c r="J82" s="24"/>
      <c r="K82" s="24"/>
      <c r="L82" s="24"/>
      <c r="M82" s="25"/>
    </row>
    <row r="83" spans="2:13" x14ac:dyDescent="0.25">
      <c r="B83" s="21"/>
      <c r="C83" s="15"/>
      <c r="D83" s="16"/>
      <c r="E83" s="27" t="s">
        <v>66</v>
      </c>
      <c r="F83" s="7"/>
      <c r="G83" s="3">
        <v>0</v>
      </c>
      <c r="H83" s="23">
        <v>0</v>
      </c>
      <c r="I83" s="24"/>
      <c r="J83" s="24"/>
      <c r="K83" s="24"/>
      <c r="L83" s="24"/>
      <c r="M83" s="25"/>
    </row>
    <row r="84" spans="2:13" x14ac:dyDescent="0.25">
      <c r="B84" s="11" t="s">
        <v>76</v>
      </c>
      <c r="C84" s="26" t="s">
        <v>76</v>
      </c>
      <c r="D84" s="12"/>
      <c r="E84" s="27" t="s">
        <v>65</v>
      </c>
      <c r="F84" s="7"/>
      <c r="G84" s="3">
        <v>0</v>
      </c>
      <c r="H84" s="23">
        <v>0</v>
      </c>
      <c r="I84" s="24"/>
      <c r="J84" s="24"/>
      <c r="K84" s="24"/>
      <c r="L84" s="24"/>
      <c r="M84" s="25"/>
    </row>
    <row r="85" spans="2:13" x14ac:dyDescent="0.25">
      <c r="B85" s="21"/>
      <c r="C85" s="15"/>
      <c r="D85" s="16"/>
      <c r="E85" s="27" t="s">
        <v>66</v>
      </c>
      <c r="F85" s="7"/>
      <c r="G85" s="3">
        <v>0</v>
      </c>
      <c r="H85" s="23">
        <v>0</v>
      </c>
      <c r="I85" s="24"/>
      <c r="J85" s="24"/>
      <c r="K85" s="24"/>
      <c r="L85" s="24"/>
      <c r="M85" s="25"/>
    </row>
    <row r="86" spans="2:13" x14ac:dyDescent="0.25">
      <c r="B86" s="11" t="s">
        <v>77</v>
      </c>
      <c r="C86" s="26" t="s">
        <v>77</v>
      </c>
      <c r="D86" s="12"/>
      <c r="E86" s="27" t="s">
        <v>65</v>
      </c>
      <c r="F86" s="7"/>
      <c r="G86" s="3">
        <v>0</v>
      </c>
      <c r="H86" s="23">
        <v>0</v>
      </c>
      <c r="I86" s="24"/>
      <c r="J86" s="24"/>
      <c r="K86" s="24"/>
      <c r="L86" s="24"/>
      <c r="M86" s="25"/>
    </row>
    <row r="87" spans="2:13" x14ac:dyDescent="0.25">
      <c r="B87" s="21"/>
      <c r="C87" s="15"/>
      <c r="D87" s="16"/>
      <c r="E87" s="27" t="s">
        <v>66</v>
      </c>
      <c r="F87" s="7"/>
      <c r="G87" s="3">
        <v>0</v>
      </c>
      <c r="H87" s="23">
        <v>0</v>
      </c>
      <c r="I87" s="24"/>
      <c r="J87" s="24"/>
      <c r="K87" s="24"/>
      <c r="L87" s="24"/>
      <c r="M87" s="25"/>
    </row>
    <row r="88" spans="2:13" x14ac:dyDescent="0.25">
      <c r="B88" s="11" t="s">
        <v>78</v>
      </c>
      <c r="C88" s="26" t="s">
        <v>79</v>
      </c>
      <c r="D88" s="12"/>
      <c r="E88" s="27" t="s">
        <v>65</v>
      </c>
      <c r="F88" s="7"/>
      <c r="G88" s="3">
        <v>0</v>
      </c>
      <c r="H88" s="23">
        <v>0</v>
      </c>
      <c r="I88" s="24"/>
      <c r="J88" s="24"/>
      <c r="K88" s="24"/>
      <c r="L88" s="24"/>
      <c r="M88" s="25"/>
    </row>
    <row r="89" spans="2:13" x14ac:dyDescent="0.25">
      <c r="B89" s="20"/>
      <c r="C89" s="15"/>
      <c r="D89" s="16"/>
      <c r="E89" s="27" t="s">
        <v>66</v>
      </c>
      <c r="F89" s="7"/>
      <c r="G89" s="3">
        <v>0</v>
      </c>
      <c r="H89" s="23">
        <v>0</v>
      </c>
      <c r="I89" s="24"/>
      <c r="J89" s="24"/>
      <c r="K89" s="24"/>
      <c r="L89" s="24"/>
      <c r="M89" s="25"/>
    </row>
    <row r="90" spans="2:13" x14ac:dyDescent="0.25">
      <c r="B90" s="20"/>
      <c r="C90" s="26" t="s">
        <v>80</v>
      </c>
      <c r="D90" s="12"/>
      <c r="E90" s="27" t="s">
        <v>65</v>
      </c>
      <c r="F90" s="7"/>
      <c r="G90" s="3">
        <v>0</v>
      </c>
      <c r="H90" s="23">
        <v>0</v>
      </c>
      <c r="I90" s="24"/>
      <c r="J90" s="24"/>
      <c r="K90" s="24"/>
      <c r="L90" s="24"/>
      <c r="M90" s="25"/>
    </row>
    <row r="91" spans="2:13" x14ac:dyDescent="0.25">
      <c r="B91" s="20"/>
      <c r="C91" s="15"/>
      <c r="D91" s="16"/>
      <c r="E91" s="27" t="s">
        <v>66</v>
      </c>
      <c r="F91" s="7"/>
      <c r="G91" s="3">
        <v>0</v>
      </c>
      <c r="H91" s="23">
        <v>0</v>
      </c>
      <c r="I91" s="24"/>
      <c r="J91" s="24"/>
      <c r="K91" s="24"/>
      <c r="L91" s="24"/>
      <c r="M91" s="25"/>
    </row>
    <row r="92" spans="2:13" x14ac:dyDescent="0.25">
      <c r="B92" s="20"/>
      <c r="C92" s="26" t="s">
        <v>81</v>
      </c>
      <c r="D92" s="12"/>
      <c r="E92" s="27" t="s">
        <v>65</v>
      </c>
      <c r="F92" s="7"/>
      <c r="G92" s="3">
        <v>0</v>
      </c>
      <c r="H92" s="23">
        <v>0</v>
      </c>
      <c r="I92" s="24"/>
      <c r="J92" s="24"/>
      <c r="K92" s="24"/>
      <c r="L92" s="24"/>
      <c r="M92" s="25"/>
    </row>
    <row r="93" spans="2:13" x14ac:dyDescent="0.25">
      <c r="B93" s="21"/>
      <c r="C93" s="15"/>
      <c r="D93" s="16"/>
      <c r="E93" s="27" t="s">
        <v>66</v>
      </c>
      <c r="F93" s="7"/>
      <c r="G93" s="3">
        <v>0</v>
      </c>
      <c r="H93" s="23">
        <v>0</v>
      </c>
      <c r="I93" s="24"/>
      <c r="J93" s="24"/>
      <c r="K93" s="24"/>
      <c r="L93" s="24"/>
      <c r="M93" s="25"/>
    </row>
    <row r="94" spans="2:13" ht="19.899999999999999" customHeight="1" x14ac:dyDescent="0.25"/>
    <row r="95" spans="2:13" ht="13.5" customHeight="1" x14ac:dyDescent="0.25">
      <c r="B95" s="4" t="s">
        <v>82</v>
      </c>
      <c r="C95" s="22" t="s">
        <v>3</v>
      </c>
      <c r="D95" s="6"/>
      <c r="E95" s="6"/>
      <c r="F95" s="6"/>
      <c r="G95" s="6"/>
      <c r="H95" s="18"/>
      <c r="I95" s="10" t="s">
        <v>4</v>
      </c>
      <c r="J95" s="6"/>
      <c r="K95" s="7"/>
    </row>
    <row r="96" spans="2:13" ht="13.5" customHeight="1" x14ac:dyDescent="0.25">
      <c r="B96" s="11" t="s">
        <v>83</v>
      </c>
      <c r="C96" s="5" t="s">
        <v>84</v>
      </c>
      <c r="D96" s="6"/>
      <c r="E96" s="6"/>
      <c r="F96" s="6"/>
      <c r="G96" s="6"/>
      <c r="H96" s="7"/>
      <c r="I96" s="8">
        <v>0</v>
      </c>
      <c r="J96" s="6"/>
      <c r="K96" s="7"/>
    </row>
    <row r="97" spans="2:11" ht="13.7" customHeight="1" x14ac:dyDescent="0.25">
      <c r="B97" s="20"/>
      <c r="C97" s="5" t="s">
        <v>85</v>
      </c>
      <c r="D97" s="6"/>
      <c r="E97" s="6"/>
      <c r="F97" s="6"/>
      <c r="G97" s="6"/>
      <c r="H97" s="7"/>
      <c r="I97" s="8">
        <v>0</v>
      </c>
      <c r="J97" s="6"/>
      <c r="K97" s="7"/>
    </row>
    <row r="98" spans="2:11" ht="13.5" customHeight="1" x14ac:dyDescent="0.25">
      <c r="B98" s="20"/>
      <c r="C98" s="5" t="s">
        <v>86</v>
      </c>
      <c r="D98" s="6"/>
      <c r="E98" s="6"/>
      <c r="F98" s="6"/>
      <c r="G98" s="6"/>
      <c r="H98" s="7"/>
      <c r="I98" s="8">
        <v>0</v>
      </c>
      <c r="J98" s="6"/>
      <c r="K98" s="7"/>
    </row>
    <row r="99" spans="2:11" ht="13.5" customHeight="1" x14ac:dyDescent="0.25">
      <c r="B99" s="20"/>
      <c r="C99" s="5" t="s">
        <v>87</v>
      </c>
      <c r="D99" s="6"/>
      <c r="E99" s="6"/>
      <c r="F99" s="6"/>
      <c r="G99" s="6"/>
      <c r="H99" s="7"/>
      <c r="I99" s="8">
        <v>0</v>
      </c>
      <c r="J99" s="6"/>
      <c r="K99" s="7"/>
    </row>
    <row r="100" spans="2:11" ht="13.5" customHeight="1" x14ac:dyDescent="0.25">
      <c r="B100" s="21"/>
      <c r="C100" s="5" t="s">
        <v>88</v>
      </c>
      <c r="D100" s="6"/>
      <c r="E100" s="6"/>
      <c r="F100" s="6"/>
      <c r="G100" s="6"/>
      <c r="H100" s="7"/>
      <c r="I100" s="8">
        <v>0</v>
      </c>
      <c r="J100" s="6"/>
      <c r="K100" s="7"/>
    </row>
    <row r="101" spans="2:11" ht="13.5" customHeight="1" x14ac:dyDescent="0.25">
      <c r="B101" s="11" t="s">
        <v>89</v>
      </c>
      <c r="C101" s="5" t="s">
        <v>90</v>
      </c>
      <c r="D101" s="6"/>
      <c r="E101" s="6"/>
      <c r="F101" s="6"/>
      <c r="G101" s="6"/>
      <c r="H101" s="7"/>
      <c r="I101" s="8">
        <v>0</v>
      </c>
      <c r="J101" s="6"/>
      <c r="K101" s="7"/>
    </row>
    <row r="102" spans="2:11" ht="13.7" customHeight="1" x14ac:dyDescent="0.25">
      <c r="B102" s="20"/>
      <c r="C102" s="5" t="s">
        <v>91</v>
      </c>
      <c r="D102" s="6"/>
      <c r="E102" s="6"/>
      <c r="F102" s="6"/>
      <c r="G102" s="6"/>
      <c r="H102" s="7"/>
      <c r="I102" s="8">
        <v>0</v>
      </c>
      <c r="J102" s="6"/>
      <c r="K102" s="7"/>
    </row>
    <row r="103" spans="2:11" ht="13.5" customHeight="1" x14ac:dyDescent="0.25">
      <c r="B103" s="20"/>
      <c r="C103" s="5" t="s">
        <v>92</v>
      </c>
      <c r="D103" s="6"/>
      <c r="E103" s="6"/>
      <c r="F103" s="6"/>
      <c r="G103" s="6"/>
      <c r="H103" s="7"/>
      <c r="I103" s="8">
        <v>0</v>
      </c>
      <c r="J103" s="6"/>
      <c r="K103" s="7"/>
    </row>
    <row r="104" spans="2:11" ht="13.5" customHeight="1" x14ac:dyDescent="0.25">
      <c r="B104" s="20"/>
      <c r="C104" s="5" t="s">
        <v>93</v>
      </c>
      <c r="D104" s="6"/>
      <c r="E104" s="6"/>
      <c r="F104" s="6"/>
      <c r="G104" s="6"/>
      <c r="H104" s="7"/>
      <c r="I104" s="8">
        <v>0</v>
      </c>
      <c r="J104" s="6"/>
      <c r="K104" s="7"/>
    </row>
    <row r="105" spans="2:11" ht="13.5" customHeight="1" x14ac:dyDescent="0.25">
      <c r="B105" s="20"/>
      <c r="C105" s="5" t="s">
        <v>94</v>
      </c>
      <c r="D105" s="6"/>
      <c r="E105" s="6"/>
      <c r="F105" s="6"/>
      <c r="G105" s="6"/>
      <c r="H105" s="7"/>
      <c r="I105" s="8">
        <v>0</v>
      </c>
      <c r="J105" s="6"/>
      <c r="K105" s="7"/>
    </row>
    <row r="106" spans="2:11" ht="13.5" customHeight="1" x14ac:dyDescent="0.25">
      <c r="B106" s="21"/>
      <c r="C106" s="5" t="s">
        <v>95</v>
      </c>
      <c r="D106" s="6"/>
      <c r="E106" s="6"/>
      <c r="F106" s="6"/>
      <c r="G106" s="6"/>
      <c r="H106" s="7"/>
      <c r="I106" s="8">
        <v>0</v>
      </c>
      <c r="J106" s="6"/>
      <c r="K106" s="7"/>
    </row>
    <row r="107" spans="2:11" ht="20.85" customHeight="1" x14ac:dyDescent="0.25"/>
    <row r="108" spans="2:11" ht="13.5" customHeight="1" x14ac:dyDescent="0.25">
      <c r="B108" s="17" t="s">
        <v>96</v>
      </c>
      <c r="C108" s="18"/>
      <c r="D108" s="19" t="s">
        <v>3</v>
      </c>
      <c r="E108" s="6"/>
      <c r="F108" s="6"/>
      <c r="G108" s="6"/>
      <c r="H108" s="7"/>
      <c r="I108" s="10" t="s">
        <v>4</v>
      </c>
      <c r="J108" s="6"/>
      <c r="K108" s="7"/>
    </row>
    <row r="109" spans="2:11" ht="13.5" customHeight="1" x14ac:dyDescent="0.25">
      <c r="B109" s="11" t="s">
        <v>97</v>
      </c>
      <c r="C109" s="12"/>
      <c r="D109" s="5" t="s">
        <v>98</v>
      </c>
      <c r="E109" s="6"/>
      <c r="F109" s="6"/>
      <c r="G109" s="6"/>
      <c r="H109" s="7"/>
      <c r="I109" s="8">
        <v>0</v>
      </c>
      <c r="J109" s="6"/>
      <c r="K109" s="7"/>
    </row>
    <row r="110" spans="2:11" ht="13.7" customHeight="1" x14ac:dyDescent="0.25">
      <c r="B110" s="13"/>
      <c r="C110" s="14"/>
      <c r="D110" s="5" t="s">
        <v>99</v>
      </c>
      <c r="E110" s="6"/>
      <c r="F110" s="6"/>
      <c r="G110" s="6"/>
      <c r="H110" s="7"/>
      <c r="I110" s="8">
        <v>0</v>
      </c>
      <c r="J110" s="6"/>
      <c r="K110" s="7"/>
    </row>
    <row r="111" spans="2:11" ht="13.5" customHeight="1" x14ac:dyDescent="0.25">
      <c r="B111" s="15"/>
      <c r="C111" s="16"/>
      <c r="D111" s="5" t="s">
        <v>100</v>
      </c>
      <c r="E111" s="6"/>
      <c r="F111" s="6"/>
      <c r="G111" s="6"/>
      <c r="H111" s="7"/>
      <c r="I111" s="8">
        <v>0</v>
      </c>
      <c r="J111" s="6"/>
      <c r="K111" s="7"/>
    </row>
    <row r="112" spans="2:11" ht="13.5" customHeight="1" x14ac:dyDescent="0.25">
      <c r="B112" s="11" t="s">
        <v>101</v>
      </c>
      <c r="C112" s="12"/>
      <c r="D112" s="5" t="s">
        <v>98</v>
      </c>
      <c r="E112" s="6"/>
      <c r="F112" s="6"/>
      <c r="G112" s="6"/>
      <c r="H112" s="7"/>
      <c r="I112" s="8">
        <v>0</v>
      </c>
      <c r="J112" s="6"/>
      <c r="K112" s="7"/>
    </row>
    <row r="113" spans="2:11" ht="13.5" customHeight="1" x14ac:dyDescent="0.25">
      <c r="B113" s="13"/>
      <c r="C113" s="14"/>
      <c r="D113" s="5" t="s">
        <v>99</v>
      </c>
      <c r="E113" s="6"/>
      <c r="F113" s="6"/>
      <c r="G113" s="6"/>
      <c r="H113" s="7"/>
      <c r="I113" s="8">
        <v>0</v>
      </c>
      <c r="J113" s="6"/>
      <c r="K113" s="7"/>
    </row>
    <row r="114" spans="2:11" ht="13.5" customHeight="1" x14ac:dyDescent="0.25">
      <c r="B114" s="15"/>
      <c r="C114" s="16"/>
      <c r="D114" s="5" t="s">
        <v>100</v>
      </c>
      <c r="E114" s="6"/>
      <c r="F114" s="6"/>
      <c r="G114" s="6"/>
      <c r="H114" s="7"/>
      <c r="I114" s="8">
        <v>0</v>
      </c>
      <c r="J114" s="6"/>
      <c r="K114" s="7"/>
    </row>
    <row r="115" spans="2:11" ht="13.7" customHeight="1" x14ac:dyDescent="0.25">
      <c r="B115" s="11" t="s">
        <v>102</v>
      </c>
      <c r="C115" s="12"/>
      <c r="D115" s="5" t="s">
        <v>98</v>
      </c>
      <c r="E115" s="6"/>
      <c r="F115" s="6"/>
      <c r="G115" s="6"/>
      <c r="H115" s="7"/>
      <c r="I115" s="8">
        <v>0</v>
      </c>
      <c r="J115" s="6"/>
      <c r="K115" s="7"/>
    </row>
    <row r="116" spans="2:11" ht="13.5" customHeight="1" x14ac:dyDescent="0.25">
      <c r="B116" s="13"/>
      <c r="C116" s="14"/>
      <c r="D116" s="5" t="s">
        <v>99</v>
      </c>
      <c r="E116" s="6"/>
      <c r="F116" s="6"/>
      <c r="G116" s="6"/>
      <c r="H116" s="7"/>
      <c r="I116" s="8">
        <v>0</v>
      </c>
      <c r="J116" s="6"/>
      <c r="K116" s="7"/>
    </row>
    <row r="117" spans="2:11" ht="13.5" customHeight="1" x14ac:dyDescent="0.25">
      <c r="B117" s="15"/>
      <c r="C117" s="16"/>
      <c r="D117" s="5" t="s">
        <v>100</v>
      </c>
      <c r="E117" s="6"/>
      <c r="F117" s="6"/>
      <c r="G117" s="6"/>
      <c r="H117" s="7"/>
      <c r="I117" s="8">
        <v>0</v>
      </c>
      <c r="J117" s="6"/>
      <c r="K117" s="7"/>
    </row>
    <row r="118" spans="2:11" ht="0" hidden="1" customHeight="1" x14ac:dyDescent="0.25"/>
    <row r="119" spans="2:11" ht="23.45" customHeight="1" x14ac:dyDescent="0.25"/>
    <row r="120" spans="2:11" x14ac:dyDescent="0.25">
      <c r="B120" s="9" t="s">
        <v>103</v>
      </c>
      <c r="C120" s="6"/>
      <c r="D120" s="6"/>
      <c r="E120" s="6"/>
      <c r="F120" s="6"/>
      <c r="G120" s="6"/>
      <c r="H120" s="7"/>
      <c r="I120" s="2" t="s">
        <v>4</v>
      </c>
    </row>
    <row r="121" spans="2:11" x14ac:dyDescent="0.25">
      <c r="B121" s="5" t="s">
        <v>104</v>
      </c>
      <c r="C121" s="6"/>
      <c r="D121" s="6"/>
      <c r="E121" s="6"/>
      <c r="F121" s="6"/>
      <c r="G121" s="6"/>
      <c r="H121" s="7"/>
      <c r="I121" s="8">
        <v>11</v>
      </c>
      <c r="J121" s="6"/>
      <c r="K121" s="7"/>
    </row>
    <row r="122" spans="2:11" x14ac:dyDescent="0.25">
      <c r="B122" s="5" t="s">
        <v>105</v>
      </c>
      <c r="C122" s="6"/>
      <c r="D122" s="6"/>
      <c r="E122" s="6"/>
      <c r="F122" s="6"/>
      <c r="G122" s="6"/>
      <c r="H122" s="7"/>
      <c r="I122" s="8">
        <v>13</v>
      </c>
      <c r="J122" s="6"/>
      <c r="K122" s="7"/>
    </row>
    <row r="123" spans="2:11" ht="0" hidden="1" customHeight="1" x14ac:dyDescent="0.25"/>
    <row r="124" spans="2:11" ht="22.7" customHeight="1" x14ac:dyDescent="0.25"/>
    <row r="125" spans="2:11" ht="13.5" customHeight="1" x14ac:dyDescent="0.25">
      <c r="B125" s="9" t="s">
        <v>106</v>
      </c>
      <c r="C125" s="6"/>
      <c r="D125" s="6"/>
      <c r="E125" s="6"/>
      <c r="F125" s="6"/>
      <c r="G125" s="6"/>
      <c r="H125" s="7"/>
      <c r="I125" s="10" t="s">
        <v>4</v>
      </c>
      <c r="J125" s="6"/>
      <c r="K125" s="7"/>
    </row>
    <row r="126" spans="2:11" ht="13.5" customHeight="1" x14ac:dyDescent="0.25">
      <c r="B126" s="5" t="s">
        <v>107</v>
      </c>
      <c r="C126" s="6"/>
      <c r="D126" s="6"/>
      <c r="E126" s="6"/>
      <c r="F126" s="6"/>
      <c r="G126" s="6"/>
      <c r="H126" s="7"/>
      <c r="I126" s="8">
        <v>0</v>
      </c>
      <c r="J126" s="6"/>
      <c r="K126" s="7"/>
    </row>
    <row r="127" spans="2:11" ht="13.7" customHeight="1" x14ac:dyDescent="0.25">
      <c r="B127" s="5" t="s">
        <v>108</v>
      </c>
      <c r="C127" s="6"/>
      <c r="D127" s="6"/>
      <c r="E127" s="6"/>
      <c r="F127" s="6"/>
      <c r="G127" s="6"/>
      <c r="H127" s="7"/>
      <c r="I127" s="8">
        <v>0</v>
      </c>
      <c r="J127" s="6"/>
      <c r="K127" s="7"/>
    </row>
    <row r="128" spans="2:11" ht="13.5" customHeight="1" x14ac:dyDescent="0.25">
      <c r="B128" s="5" t="s">
        <v>109</v>
      </c>
      <c r="C128" s="6"/>
      <c r="D128" s="6"/>
      <c r="E128" s="6"/>
      <c r="F128" s="6"/>
      <c r="G128" s="6"/>
      <c r="H128" s="7"/>
      <c r="I128" s="8">
        <v>0</v>
      </c>
      <c r="J128" s="6"/>
      <c r="K128" s="7"/>
    </row>
    <row r="129" spans="2:11" ht="13.5" customHeight="1" x14ac:dyDescent="0.25">
      <c r="B129" s="5" t="s">
        <v>110</v>
      </c>
      <c r="C129" s="6"/>
      <c r="D129" s="6"/>
      <c r="E129" s="6"/>
      <c r="F129" s="6"/>
      <c r="G129" s="6"/>
      <c r="H129" s="7"/>
      <c r="I129" s="8">
        <v>0</v>
      </c>
      <c r="J129" s="6"/>
      <c r="K129" s="7"/>
    </row>
    <row r="130" spans="2:11" ht="13.5" customHeight="1" x14ac:dyDescent="0.25">
      <c r="B130" s="5" t="s">
        <v>111</v>
      </c>
      <c r="C130" s="6"/>
      <c r="D130" s="6"/>
      <c r="E130" s="6"/>
      <c r="F130" s="6"/>
      <c r="G130" s="6"/>
      <c r="H130" s="7"/>
      <c r="I130" s="8">
        <v>0</v>
      </c>
      <c r="J130" s="6"/>
      <c r="K130" s="7"/>
    </row>
    <row r="131" spans="2:11" ht="13.5" customHeight="1" x14ac:dyDescent="0.25">
      <c r="B131" s="5" t="s">
        <v>112</v>
      </c>
      <c r="C131" s="6"/>
      <c r="D131" s="6"/>
      <c r="E131" s="6"/>
      <c r="F131" s="6"/>
      <c r="G131" s="6"/>
      <c r="H131" s="7"/>
      <c r="I131" s="8">
        <v>4</v>
      </c>
      <c r="J131" s="6"/>
      <c r="K131" s="7"/>
    </row>
    <row r="132" spans="2:11" ht="13.7" customHeight="1" x14ac:dyDescent="0.25">
      <c r="B132" s="5" t="s">
        <v>113</v>
      </c>
      <c r="C132" s="6"/>
      <c r="D132" s="6"/>
      <c r="E132" s="6"/>
      <c r="F132" s="6"/>
      <c r="G132" s="6"/>
      <c r="H132" s="7"/>
      <c r="I132" s="8">
        <v>0</v>
      </c>
      <c r="J132" s="6"/>
      <c r="K132" s="7"/>
    </row>
    <row r="133" spans="2:11" ht="13.5" customHeight="1" x14ac:dyDescent="0.25">
      <c r="B133" s="5" t="s">
        <v>114</v>
      </c>
      <c r="C133" s="6"/>
      <c r="D133" s="6"/>
      <c r="E133" s="6"/>
      <c r="F133" s="6"/>
      <c r="G133" s="6"/>
      <c r="H133" s="7"/>
      <c r="I133" s="8">
        <v>0</v>
      </c>
      <c r="J133" s="6"/>
      <c r="K133" s="7"/>
    </row>
    <row r="134" spans="2:11" ht="13.5" customHeight="1" x14ac:dyDescent="0.25">
      <c r="B134" s="5" t="s">
        <v>115</v>
      </c>
      <c r="C134" s="6"/>
      <c r="D134" s="6"/>
      <c r="E134" s="6"/>
      <c r="F134" s="6"/>
      <c r="G134" s="6"/>
      <c r="H134" s="7"/>
      <c r="I134" s="8">
        <v>0</v>
      </c>
      <c r="J134" s="6"/>
      <c r="K134" s="7"/>
    </row>
    <row r="135" spans="2:11" ht="13.5" customHeight="1" x14ac:dyDescent="0.25">
      <c r="B135" s="5" t="s">
        <v>116</v>
      </c>
      <c r="C135" s="6"/>
      <c r="D135" s="6"/>
      <c r="E135" s="6"/>
      <c r="F135" s="6"/>
      <c r="G135" s="6"/>
      <c r="H135" s="7"/>
      <c r="I135" s="8">
        <v>0</v>
      </c>
      <c r="J135" s="6"/>
      <c r="K135" s="7"/>
    </row>
    <row r="136" spans="2:11" ht="13.5" customHeight="1" x14ac:dyDescent="0.25">
      <c r="B136" s="5" t="s">
        <v>117</v>
      </c>
      <c r="C136" s="6"/>
      <c r="D136" s="6"/>
      <c r="E136" s="6"/>
      <c r="F136" s="6"/>
      <c r="G136" s="6"/>
      <c r="H136" s="7"/>
      <c r="I136" s="8">
        <v>0</v>
      </c>
      <c r="J136" s="6"/>
      <c r="K136" s="7"/>
    </row>
    <row r="137" spans="2:11" ht="13.7" customHeight="1" x14ac:dyDescent="0.25">
      <c r="B137" s="5" t="s">
        <v>118</v>
      </c>
      <c r="C137" s="6"/>
      <c r="D137" s="6"/>
      <c r="E137" s="6"/>
      <c r="F137" s="6"/>
      <c r="G137" s="6"/>
      <c r="H137" s="7"/>
      <c r="I137" s="8">
        <v>0</v>
      </c>
      <c r="J137" s="6"/>
      <c r="K137" s="7"/>
    </row>
    <row r="138" spans="2:11" ht="13.5" customHeight="1" x14ac:dyDescent="0.25">
      <c r="B138" s="5" t="s">
        <v>119</v>
      </c>
      <c r="C138" s="6"/>
      <c r="D138" s="6"/>
      <c r="E138" s="6"/>
      <c r="F138" s="6"/>
      <c r="G138" s="6"/>
      <c r="H138" s="7"/>
      <c r="I138" s="8">
        <v>0</v>
      </c>
      <c r="J138" s="6"/>
      <c r="K138" s="7"/>
    </row>
    <row r="139" spans="2:11" ht="13.5" customHeight="1" x14ac:dyDescent="0.25">
      <c r="B139" s="5" t="s">
        <v>120</v>
      </c>
      <c r="C139" s="6"/>
      <c r="D139" s="6"/>
      <c r="E139" s="6"/>
      <c r="F139" s="6"/>
      <c r="G139" s="6"/>
      <c r="H139" s="7"/>
      <c r="I139" s="8">
        <v>0</v>
      </c>
      <c r="J139" s="6"/>
      <c r="K139" s="7"/>
    </row>
    <row r="140" spans="2:11" ht="13.5" customHeight="1" x14ac:dyDescent="0.25">
      <c r="B140" s="5" t="s">
        <v>121</v>
      </c>
      <c r="C140" s="6"/>
      <c r="D140" s="6"/>
      <c r="E140" s="6"/>
      <c r="F140" s="6"/>
      <c r="G140" s="6"/>
      <c r="H140" s="7"/>
      <c r="I140" s="8">
        <v>0</v>
      </c>
      <c r="J140" s="6"/>
      <c r="K140" s="7"/>
    </row>
    <row r="141" spans="2:11" ht="13.5" customHeight="1" x14ac:dyDescent="0.25">
      <c r="B141" s="5" t="s">
        <v>122</v>
      </c>
      <c r="C141" s="6"/>
      <c r="D141" s="6"/>
      <c r="E141" s="6"/>
      <c r="F141" s="6"/>
      <c r="G141" s="6"/>
      <c r="H141" s="7"/>
      <c r="I141" s="8">
        <v>2</v>
      </c>
      <c r="J141" s="6"/>
      <c r="K141" s="7"/>
    </row>
    <row r="142" spans="2:11" ht="13.7" customHeight="1" x14ac:dyDescent="0.25">
      <c r="B142" s="5" t="s">
        <v>123</v>
      </c>
      <c r="C142" s="6"/>
      <c r="D142" s="6"/>
      <c r="E142" s="6"/>
      <c r="F142" s="6"/>
      <c r="G142" s="6"/>
      <c r="H142" s="7"/>
      <c r="I142" s="8">
        <v>0</v>
      </c>
      <c r="J142" s="6"/>
      <c r="K142" s="7"/>
    </row>
    <row r="143" spans="2:11" ht="13.5" customHeight="1" x14ac:dyDescent="0.25">
      <c r="B143" s="5" t="s">
        <v>11</v>
      </c>
      <c r="C143" s="6"/>
      <c r="D143" s="6"/>
      <c r="E143" s="6"/>
      <c r="F143" s="6"/>
      <c r="G143" s="6"/>
      <c r="H143" s="7"/>
      <c r="I143" s="8">
        <v>0</v>
      </c>
      <c r="J143" s="6"/>
      <c r="K143" s="7"/>
    </row>
    <row r="144" spans="2:11" ht="0" hidden="1" customHeight="1" x14ac:dyDescent="0.25"/>
  </sheetData>
  <mergeCells count="283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C104:H104"/>
    <mergeCell ref="I104:K104"/>
    <mergeCell ref="C105:H105"/>
    <mergeCell ref="I105:K105"/>
    <mergeCell ref="C106:H106"/>
    <mergeCell ref="I106:K106"/>
    <mergeCell ref="I99:K99"/>
    <mergeCell ref="H91:M91"/>
    <mergeCell ref="C92:D93"/>
    <mergeCell ref="E92:F92"/>
    <mergeCell ref="H92:M92"/>
    <mergeCell ref="E93:F93"/>
    <mergeCell ref="H93:M93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2024-07-17T19:54:52Z</dcterms:modified>
</cp:coreProperties>
</file>