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FB803230-20CA-4B1A-AB58-91315B255DEF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45" i="17" l="1"/>
  <c r="AL45" i="17"/>
  <c r="AN45" i="17" s="1"/>
  <c r="AM44" i="17"/>
  <c r="AL44" i="17"/>
  <c r="AN44" i="17" s="1"/>
  <c r="AM43" i="17"/>
  <c r="AL43" i="17"/>
  <c r="AM42" i="17"/>
  <c r="AL42" i="17"/>
  <c r="AN42" i="17" s="1"/>
  <c r="AM41" i="17"/>
  <c r="AL41" i="17"/>
  <c r="AN41" i="17" s="1"/>
  <c r="AM40" i="17"/>
  <c r="AL40" i="17"/>
  <c r="AN40" i="17" s="1"/>
  <c r="AM39" i="17"/>
  <c r="AL39" i="17"/>
  <c r="AN38" i="17"/>
  <c r="AM38" i="17"/>
  <c r="AL38" i="17"/>
  <c r="AM37" i="17"/>
  <c r="AL37" i="17"/>
  <c r="AN37" i="17" s="1"/>
  <c r="AM36" i="17"/>
  <c r="AL36" i="17"/>
  <c r="AN36" i="17" s="1"/>
  <c r="AM35" i="17"/>
  <c r="AL35" i="17"/>
  <c r="AN35" i="17" s="1"/>
  <c r="AM34" i="17"/>
  <c r="AL34" i="17"/>
  <c r="AN34" i="17" s="1"/>
  <c r="AM33" i="17"/>
  <c r="AL33" i="17"/>
  <c r="AN33" i="17" s="1"/>
  <c r="AM32" i="17"/>
  <c r="AL32" i="17"/>
  <c r="AM31" i="17"/>
  <c r="AN31" i="17" s="1"/>
  <c r="AL31" i="17"/>
  <c r="AM30" i="17"/>
  <c r="AL30" i="17"/>
  <c r="AN30" i="17" s="1"/>
  <c r="AM21" i="17"/>
  <c r="AL21" i="17"/>
  <c r="AM20" i="17"/>
  <c r="AL20" i="17"/>
  <c r="AN20" i="17" s="1"/>
  <c r="AM19" i="17"/>
  <c r="AL19" i="17"/>
  <c r="AN19" i="17" s="1"/>
  <c r="AM18" i="17"/>
  <c r="AL18" i="17"/>
  <c r="AN18" i="17" s="1"/>
  <c r="AM17" i="17"/>
  <c r="AL17" i="17"/>
  <c r="AN17" i="17" s="1"/>
  <c r="AM16" i="17"/>
  <c r="AL16" i="17"/>
  <c r="AM15" i="17"/>
  <c r="AN15" i="17" s="1"/>
  <c r="AL15" i="17"/>
  <c r="AM14" i="17"/>
  <c r="AL14" i="17"/>
  <c r="AN14" i="17" s="1"/>
  <c r="AM13" i="17"/>
  <c r="AL13" i="17"/>
  <c r="AN13" i="17" s="1"/>
  <c r="AM12" i="17"/>
  <c r="AL12" i="17"/>
  <c r="AN12" i="17" s="1"/>
  <c r="AM11" i="17"/>
  <c r="AL11" i="17"/>
  <c r="AN11" i="17" s="1"/>
  <c r="AM10" i="17"/>
  <c r="AL10" i="17"/>
  <c r="AN10" i="17" s="1"/>
  <c r="AM9" i="17"/>
  <c r="AL9" i="17"/>
  <c r="AM8" i="17"/>
  <c r="AL8" i="17"/>
  <c r="AM7" i="17"/>
  <c r="AL7" i="17"/>
  <c r="AM6" i="17"/>
  <c r="AL6" i="17"/>
  <c r="AN6" i="17" s="1"/>
  <c r="AN43" i="17" l="1"/>
  <c r="AN32" i="17"/>
  <c r="AN39" i="17"/>
  <c r="AN21" i="17"/>
  <c r="AN7" i="17"/>
  <c r="AN8" i="17"/>
  <c r="AN9" i="17"/>
  <c r="AN16" i="17"/>
</calcChain>
</file>

<file path=xl/sharedStrings.xml><?xml version="1.0" encoding="utf-8"?>
<sst xmlns="http://schemas.openxmlformats.org/spreadsheetml/2006/main" count="5190" uniqueCount="234">
  <si>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</si>
  <si>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Octubre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</si>
  <si>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</si>
  <si>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</si>
  <si>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</si>
  <si>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</si>
  <si>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</si>
  <si>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</si>
  <si>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</si>
  <si>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</si>
  <si>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</si>
  <si>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</si>
  <si>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</si>
  <si>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</si>
  <si>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</si>
  <si>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</si>
  <si>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</si>
  <si>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</si>
  <si>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</si>
  <si>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</si>
  <si>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</si>
  <si>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</si>
  <si>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</si>
  <si>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</si>
  <si>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</si>
  <si>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</si>
  <si>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</si>
  <si>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</si>
  <si>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</si>
  <si>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</si>
  <si>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</si>
  <si>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</si>
  <si>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</si>
  <si>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</si>
  <si>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</si>
  <si>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</si>
  <si>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</si>
  <si>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</si>
  <si>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</si>
  <si>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</si>
  <si>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</si>
  <si>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</si>
  <si>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</si>
  <si>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</si>
  <si>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</si>
  <si>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</si>
  <si>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</si>
  <si>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</si>
  <si>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</si>
  <si>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</si>
  <si>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</si>
  <si>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</si>
  <si>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</si>
  <si>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</si>
  <si>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</si>
  <si>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</si>
  <si>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</si>
  <si>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</si>
  <si>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</si>
  <si>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</si>
  <si>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</si>
  <si>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</si>
  <si>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</si>
  <si>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</si>
  <si>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</si>
  <si>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</si>
  <si>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</si>
  <si>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</si>
  <si>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</si>
  <si>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</si>
  <si>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</si>
  <si>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</si>
  <si>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</si>
  <si>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</si>
  <si>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</si>
  <si>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</si>
  <si>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</si>
  <si>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</si>
  <si>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</si>
  <si>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</si>
  <si>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</si>
  <si>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</si>
  <si>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</si>
  <si>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</si>
  <si>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</si>
  <si>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</si>
  <si>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</si>
  <si>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</si>
  <si>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</si>
  <si>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</si>
  <si>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</si>
  <si>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</si>
  <si>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</si>
  <si>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</si>
  <si>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</si>
  <si>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</si>
  <si>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</si>
  <si>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</si>
  <si>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</si>
  <si>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</si>
  <si>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</si>
  <si>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</si>
  <si>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</si>
  <si>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</si>
  <si>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</si>
  <si>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</si>
  <si>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</si>
  <si>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</si>
  <si>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</si>
  <si>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</si>
  <si>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</si>
  <si>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</si>
  <si>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</si>
  <si>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</si>
  <si>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</si>
  <si>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</si>
  <si>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</si>
  <si>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</si>
  <si>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</si>
  <si>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</si>
  <si>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</si>
  <si>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</si>
  <si>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</si>
  <si>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</si>
  <si>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</si>
  <si>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</si>
  <si>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</si>
  <si>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</si>
  <si>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</si>
  <si>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</si>
  <si>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</si>
  <si>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</si>
  <si>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</si>
  <si>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</si>
  <si>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</si>
  <si>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</si>
  <si>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</si>
  <si>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</si>
  <si>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</si>
  <si>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</si>
  <si>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</si>
  <si>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</si>
  <si>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</si>
  <si>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</si>
  <si>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</si>
  <si>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</si>
  <si>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</si>
  <si>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</si>
  <si>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</si>
  <si>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</si>
  <si>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</si>
  <si>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</si>
  <si>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</si>
  <si>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</si>
  <si>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</si>
  <si>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</si>
  <si>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</si>
  <si>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</si>
  <si>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</si>
  <si>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</si>
  <si>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</si>
  <si>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</si>
  <si>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</si>
  <si>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</si>
  <si>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</si>
  <si>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</si>
  <si>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</si>
  <si>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</si>
  <si>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</si>
  <si>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</si>
  <si>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</si>
  <si>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</si>
  <si>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</si>
  <si>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</si>
  <si>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</si>
  <si>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</si>
  <si>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</si>
  <si>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</si>
  <si>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</si>
  <si>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</si>
  <si>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</si>
  <si>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</si>
  <si>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</si>
  <si>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</si>
  <si>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</si>
  <si>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</si>
  <si>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</si>
  <si>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</si>
  <si>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</si>
  <si>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</si>
  <si>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</si>
  <si>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</si>
  <si>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</si>
  <si>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</si>
  <si>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</si>
  <si>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</si>
  <si>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</si>
  <si>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</si>
  <si>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</si>
  <si>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</si>
  <si>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</si>
  <si>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</si>
  <si>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</si>
  <si>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</si>
  <si>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</si>
  <si>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</si>
  <si>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</si>
  <si>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</si>
  <si>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</si>
  <si>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</si>
  <si>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TOTAL GENERAL</t>
  </si>
  <si>
    <t>ESTABLECIMIENTO</t>
  </si>
  <si>
    <t>FEB</t>
  </si>
  <si>
    <t>SET</t>
  </si>
  <si>
    <t>OCT</t>
  </si>
  <si>
    <t>NOV</t>
  </si>
  <si>
    <t>DIC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</si>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</sst>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Font="1" applyFill="1" applyBorder="1" applyAlignment="1">
      <alignment horizontal="center"/>
    </xf>
    <xf numFmtId="0" fontId="10" fillId="5" borderId="28" xfId="0" applyFont="1" applyFill="1" applyBorder="1" applyAlignment="1">
      <alignment horizontal="center"/>
    </xf>
    <xf numFmtId="0" fontId="10" fillId="5" borderId="29" xfId="0" applyFont="1" applyFill="1" applyBorder="1" applyAlignment="1">
      <alignment horizontal="center"/>
    </xf>
    <xf numFmtId="0" fontId="10" fillId="5" borderId="30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0" fillId="5" borderId="31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3" xfId="0" applyFont="1" applyFill="1" applyBorder="1" applyAlignment="1">
      <alignment horizontal="left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8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47" xfId="0" applyBorder="1" applyAlignment="1">
      <alignment horizontal="left" indent="1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10" fillId="0" borderId="55" xfId="0" applyFont="1" applyBorder="1" applyAlignment="1">
      <alignment horizontal="left"/>
    </xf>
    <xf numFmtId="0" fontId="10" fillId="0" borderId="56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0" borderId="58" xfId="0" applyFont="1" applyBorder="1" applyAlignment="1">
      <alignment horizontal="center"/>
    </xf>
    <xf numFmtId="0" fontId="10" fillId="0" borderId="59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2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/>
    </xf>
    <xf numFmtId="0" fontId="11" fillId="4" borderId="63" xfId="0" applyFont="1" applyFill="1" applyBorder="1" applyAlignment="1">
      <alignment horizontal="center"/>
    </xf>
    <xf numFmtId="0" fontId="11" fillId="4" borderId="64" xfId="0" applyFont="1" applyFill="1" applyBorder="1" applyAlignment="1">
      <alignment horizontal="center"/>
    </xf>
    <xf numFmtId="0" fontId="10" fillId="7" borderId="27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163160-7269-4D5F-A442-678A2BFBA4A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1F18FA-5142-4066-A5FD-8116103A73A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89B8AD-F9BC-4B79-885F-85B0861CF58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54DBCA-12B7-4223-BB95-7581EF553F4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6B2054-0A5A-491D-8373-FEA267A0033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0CECBC-AEC8-4BDF-A37F-60CA36C4368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5375A4-76E1-467C-B04D-073124D514F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B2E45B-DABF-44CF-83A4-A7CE6FE442F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9831FE-7344-4D50-A5FD-BD417677B42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F844EE-F64E-4656-AAE5-CCFA33DDF64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5E1994-2351-4CDB-BA5E-DD4601512B8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CD23D8-D435-4AEF-8C06-EA876B01809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20CEF74-F968-43CA-814D-D4409B523F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5974B5-4B49-4187-990D-1DB597FC80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566E50-BD97-427D-8623-E91BD435F32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352960-658F-4934-B68E-B7F66B4EC98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50</v>
      </c>
      <c r="S14" s="3"/>
      <c r="T14" s="3"/>
      <c r="U14" s="4"/>
      <c r="W14" s="11">
        <v>7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9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93</v>
      </c>
      <c r="S16" s="3"/>
      <c r="T16" s="3"/>
      <c r="U16" s="4"/>
      <c r="W16" s="11">
        <v>38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131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10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21</v>
      </c>
      <c r="S18" s="3"/>
      <c r="T18" s="3"/>
      <c r="U18" s="4"/>
      <c r="W18" s="11">
        <v>13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34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21</v>
      </c>
      <c r="S19" s="3"/>
      <c r="T19" s="3"/>
      <c r="U19" s="4"/>
      <c r="W19" s="11">
        <v>19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40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32</v>
      </c>
      <c r="S20" s="3"/>
      <c r="T20" s="3"/>
      <c r="U20" s="4"/>
      <c r="W20" s="11">
        <v>14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38</v>
      </c>
      <c r="S21" s="3"/>
      <c r="T21" s="3"/>
      <c r="U21" s="4"/>
      <c r="W21" s="11">
        <v>20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58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54</v>
      </c>
      <c r="S22" s="3"/>
      <c r="T22" s="3"/>
      <c r="U22" s="4"/>
      <c r="W22" s="11">
        <v>5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59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3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5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6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12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19</v>
      </c>
      <c r="T41" s="3"/>
      <c r="U41" s="3"/>
      <c r="V41" s="3"/>
      <c r="W41" s="4"/>
      <c r="X41" s="11">
        <v>3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3</v>
      </c>
      <c r="T65" s="3"/>
      <c r="U65" s="4"/>
      <c r="W65" s="11">
        <v>5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8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5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6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2</v>
      </c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>
        <v>2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36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7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6</v>
      </c>
      <c r="T85" s="3"/>
      <c r="U85" s="3"/>
      <c r="V85" s="3"/>
      <c r="W85" s="4"/>
      <c r="X85" s="11">
        <v>2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8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6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6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11</v>
      </c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12</v>
      </c>
      <c r="Q96" s="3"/>
      <c r="R96" s="3"/>
      <c r="S96" s="3"/>
      <c r="T96" s="3"/>
      <c r="U96" s="4"/>
      <c r="V96" s="11">
        <v>28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12</v>
      </c>
      <c r="Q97" s="3"/>
      <c r="R97" s="3"/>
      <c r="S97" s="3"/>
      <c r="T97" s="3"/>
      <c r="U97" s="4"/>
      <c r="V97" s="11">
        <v>31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11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11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>
        <v>6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4</v>
      </c>
      <c r="Q101" s="3"/>
      <c r="R101" s="3"/>
      <c r="S101" s="3"/>
      <c r="T101" s="3"/>
      <c r="U101" s="4"/>
      <c r="V101" s="11">
        <v>4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13</v>
      </c>
      <c r="Q102" s="3"/>
      <c r="R102" s="3"/>
      <c r="S102" s="3"/>
      <c r="T102" s="3"/>
      <c r="U102" s="4"/>
      <c r="V102" s="11">
        <v>29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180</v>
      </c>
      <c r="Q103" s="3"/>
      <c r="R103" s="3"/>
      <c r="S103" s="3"/>
      <c r="T103" s="3"/>
      <c r="U103" s="4"/>
      <c r="V103" s="11">
        <v>870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>
        <v>1</v>
      </c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52</v>
      </c>
      <c r="S128" s="3"/>
      <c r="T128" s="3"/>
      <c r="U128" s="4"/>
      <c r="W128" s="11">
        <v>14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66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55</v>
      </c>
      <c r="S129" s="3"/>
      <c r="T129" s="3"/>
      <c r="U129" s="4"/>
      <c r="W129" s="11">
        <v>7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62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5</v>
      </c>
      <c r="U135" s="3"/>
      <c r="V135" s="3"/>
      <c r="W135" s="4"/>
      <c r="X135" s="11">
        <v>4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9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>
        <v>1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5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5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39</v>
      </c>
      <c r="U143" s="3"/>
      <c r="V143" s="3"/>
      <c r="W143" s="4"/>
      <c r="X143" s="11">
        <v>33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72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25</v>
      </c>
      <c r="U144" s="3"/>
      <c r="V144" s="3"/>
      <c r="W144" s="4"/>
      <c r="X144" s="11">
        <v>16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41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26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26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19</v>
      </c>
      <c r="U147" s="3"/>
      <c r="V147" s="3"/>
      <c r="W147" s="4"/>
      <c r="X147" s="11">
        <v>7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26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9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20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20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24</v>
      </c>
      <c r="U151" s="3"/>
      <c r="V151" s="3"/>
      <c r="W151" s="4"/>
      <c r="X151" s="11">
        <v>26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50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8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8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1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8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8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5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5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>
        <v>3</v>
      </c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>
        <v>3</v>
      </c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53</v>
      </c>
      <c r="V208" s="3"/>
      <c r="W208" s="3"/>
      <c r="X208" s="4"/>
      <c r="Z208" s="11">
        <v>101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154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9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10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12</v>
      </c>
      <c r="V232" s="3"/>
      <c r="W232" s="3"/>
      <c r="X232" s="4"/>
      <c r="Z232" s="11">
        <v>5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158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2</v>
      </c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7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10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210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</v>
      </c>
      <c r="S129" s="3"/>
      <c r="T129" s="3"/>
      <c r="U129" s="4"/>
      <c r="W129" s="11">
        <v>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>
        <v>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>
        <v>1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10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11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19</v>
      </c>
      <c r="S16" s="3"/>
      <c r="T16" s="3"/>
      <c r="U16" s="4"/>
      <c r="W16" s="11">
        <v>8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3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4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8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7</v>
      </c>
      <c r="S21" s="3"/>
      <c r="T21" s="3"/>
      <c r="U21" s="4"/>
      <c r="W21" s="11">
        <v>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10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4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3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3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5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16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3</v>
      </c>
      <c r="Q97" s="3"/>
      <c r="R97" s="3"/>
      <c r="S97" s="3"/>
      <c r="T97" s="3"/>
      <c r="U97" s="4"/>
      <c r="V97" s="11">
        <v>16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13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360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1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27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28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13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7</v>
      </c>
      <c r="U144" s="3"/>
      <c r="V144" s="3"/>
      <c r="W144" s="4"/>
      <c r="X144" s="11">
        <v>4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9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9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8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4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6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7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7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6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6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20</v>
      </c>
      <c r="V208" s="3"/>
      <c r="W208" s="3"/>
      <c r="X208" s="4"/>
      <c r="Z208" s="11">
        <v>13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2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5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5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7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7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8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9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15</v>
      </c>
      <c r="S16" s="3"/>
      <c r="T16" s="3"/>
      <c r="U16" s="4"/>
      <c r="W16" s="11">
        <v>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3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4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14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8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9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4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3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3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300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1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1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25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11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7</v>
      </c>
      <c r="U144" s="3"/>
      <c r="V144" s="3"/>
      <c r="W144" s="4"/>
      <c r="X144" s="11">
        <v>3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10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9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9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8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4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6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7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7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6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6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18</v>
      </c>
      <c r="V208" s="3"/>
      <c r="W208" s="3"/>
      <c r="X208" s="4"/>
      <c r="Z208" s="11">
        <v>12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5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49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1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1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1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2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2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tabSelected="1"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87</v>
      </c>
      <c r="S14" s="3"/>
      <c r="T14" s="3"/>
      <c r="U14" s="4"/>
      <c r="W14" s="11">
        <v>18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105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32</v>
      </c>
      <c r="S15" s="3"/>
      <c r="T15" s="3"/>
      <c r="U15" s="4"/>
      <c r="W15" s="11">
        <v>9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156</v>
      </c>
      <c r="S16" s="3"/>
      <c r="T16" s="3"/>
      <c r="U16" s="4"/>
      <c r="W16" s="11">
        <v>60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216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20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24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46</v>
      </c>
      <c r="S18" s="3"/>
      <c r="T18" s="3"/>
      <c r="U18" s="4"/>
      <c r="W18" s="11">
        <v>23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69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25</v>
      </c>
      <c r="S19" s="3"/>
      <c r="T19" s="3"/>
      <c r="U19" s="4"/>
      <c r="W19" s="11">
        <v>25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50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55</v>
      </c>
      <c r="S20" s="3"/>
      <c r="T20" s="3"/>
      <c r="U20" s="4"/>
      <c r="W20" s="11">
        <v>17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72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56</v>
      </c>
      <c r="S21" s="3"/>
      <c r="T21" s="3"/>
      <c r="U21" s="4"/>
      <c r="W21" s="11">
        <v>32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88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96</v>
      </c>
      <c r="S22" s="3"/>
      <c r="T22" s="3"/>
      <c r="U22" s="4"/>
      <c r="W22" s="11">
        <v>7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5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5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14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9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10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20</v>
      </c>
      <c r="T40" s="3"/>
      <c r="U40" s="3"/>
      <c r="V40" s="3"/>
      <c r="W40" s="4"/>
      <c r="X40" s="11">
        <v>5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25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37</v>
      </c>
      <c r="T41" s="3"/>
      <c r="U41" s="3"/>
      <c r="V41" s="3"/>
      <c r="W41" s="4"/>
      <c r="X41" s="11">
        <v>8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>
        <v>1</v>
      </c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19</v>
      </c>
      <c r="T59" s="3"/>
      <c r="U59" s="4"/>
      <c r="V59" s="26">
        <v>3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4</v>
      </c>
      <c r="T65" s="3"/>
      <c r="U65" s="4"/>
      <c r="W65" s="11">
        <v>5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9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6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2</v>
      </c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>
        <v>2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65</v>
      </c>
      <c r="T83" s="3"/>
      <c r="U83" s="3"/>
      <c r="V83" s="3"/>
      <c r="W83" s="4"/>
      <c r="X83" s="11">
        <v>3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19</v>
      </c>
      <c r="T84" s="3"/>
      <c r="U84" s="3"/>
      <c r="V84" s="3"/>
      <c r="W84" s="4"/>
      <c r="X84" s="11">
        <v>3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10</v>
      </c>
      <c r="T85" s="3"/>
      <c r="U85" s="3"/>
      <c r="V85" s="3"/>
      <c r="W85" s="4"/>
      <c r="X85" s="11">
        <v>2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8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8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4</v>
      </c>
      <c r="Q92" s="3"/>
      <c r="R92" s="3"/>
      <c r="S92" s="3"/>
      <c r="T92" s="3"/>
      <c r="U92" s="4"/>
      <c r="V92" s="11">
        <v>5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3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4</v>
      </c>
      <c r="Q94" s="3"/>
      <c r="R94" s="3"/>
      <c r="S94" s="3"/>
      <c r="T94" s="3"/>
      <c r="U94" s="4"/>
      <c r="V94" s="11">
        <v>16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12</v>
      </c>
      <c r="Q95" s="3"/>
      <c r="R95" s="3"/>
      <c r="S95" s="3"/>
      <c r="T95" s="3"/>
      <c r="U95" s="4"/>
      <c r="V95" s="11">
        <v>64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16</v>
      </c>
      <c r="Q96" s="3"/>
      <c r="R96" s="3"/>
      <c r="S96" s="3"/>
      <c r="T96" s="3"/>
      <c r="U96" s="4"/>
      <c r="V96" s="11">
        <v>75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15</v>
      </c>
      <c r="Q97" s="3"/>
      <c r="R97" s="3"/>
      <c r="S97" s="3"/>
      <c r="T97" s="3"/>
      <c r="U97" s="4"/>
      <c r="V97" s="11">
        <v>81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15</v>
      </c>
      <c r="Q98" s="3"/>
      <c r="R98" s="3"/>
      <c r="S98" s="3"/>
      <c r="T98" s="3"/>
      <c r="U98" s="4"/>
      <c r="V98" s="11">
        <v>28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14</v>
      </c>
      <c r="Q99" s="3"/>
      <c r="R99" s="3"/>
      <c r="S99" s="3"/>
      <c r="T99" s="3"/>
      <c r="U99" s="4"/>
      <c r="V99" s="11">
        <v>28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>
        <v>7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4</v>
      </c>
      <c r="Q101" s="3"/>
      <c r="R101" s="3"/>
      <c r="S101" s="3"/>
      <c r="T101" s="3"/>
      <c r="U101" s="4"/>
      <c r="V101" s="11">
        <v>4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17</v>
      </c>
      <c r="Q102" s="3"/>
      <c r="R102" s="3"/>
      <c r="S102" s="3"/>
      <c r="T102" s="3"/>
      <c r="U102" s="4"/>
      <c r="V102" s="11">
        <v>56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220</v>
      </c>
      <c r="Q103" s="3"/>
      <c r="R103" s="3"/>
      <c r="S103" s="3"/>
      <c r="T103" s="3"/>
      <c r="U103" s="4"/>
      <c r="V103" s="11">
        <v>1680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>
        <v>1</v>
      </c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1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6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6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110</v>
      </c>
      <c r="S128" s="3"/>
      <c r="T128" s="3"/>
      <c r="U128" s="4"/>
      <c r="W128" s="11">
        <v>15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125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136</v>
      </c>
      <c r="S129" s="3"/>
      <c r="T129" s="3"/>
      <c r="U129" s="4"/>
      <c r="W129" s="11">
        <v>21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5</v>
      </c>
      <c r="U135" s="3"/>
      <c r="V135" s="3"/>
      <c r="W135" s="4"/>
      <c r="X135" s="11">
        <v>4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9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>
        <v>1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5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5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49</v>
      </c>
      <c r="U143" s="3"/>
      <c r="V143" s="3"/>
      <c r="W143" s="4"/>
      <c r="X143" s="11">
        <v>38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87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32</v>
      </c>
      <c r="U144" s="3"/>
      <c r="V144" s="3"/>
      <c r="W144" s="4"/>
      <c r="X144" s="11">
        <v>20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52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35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35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27</v>
      </c>
      <c r="U147" s="3"/>
      <c r="V147" s="3"/>
      <c r="W147" s="4"/>
      <c r="X147" s="11">
        <v>10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37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25</v>
      </c>
      <c r="U148" s="3"/>
      <c r="V148" s="3"/>
      <c r="W148" s="4"/>
      <c r="X148" s="11">
        <v>17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42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29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29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27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27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26</v>
      </c>
      <c r="U151" s="3"/>
      <c r="V151" s="3"/>
      <c r="W151" s="4"/>
      <c r="X151" s="11">
        <v>32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58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27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27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2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3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3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1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13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15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9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9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1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16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8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8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5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5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>
        <v>3</v>
      </c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>
        <v>3</v>
      </c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98</v>
      </c>
      <c r="V208" s="3"/>
      <c r="W208" s="3"/>
      <c r="X208" s="4"/>
      <c r="Z208" s="11">
        <v>123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221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2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26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27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>
        <v>1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2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>
        <v>2</v>
      </c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>
        <v>2</v>
      </c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33</v>
      </c>
      <c r="V232" s="3"/>
      <c r="W232" s="3"/>
      <c r="X232" s="4"/>
      <c r="Z232" s="11">
        <v>10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43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26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114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328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7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3B663-C3C2-4603-9484-3A53FEDFA5F5}">
  <dimension ref="A1:AN45"/>
  <sheetViews>
    <sheetView workbookViewId="0">
      <pane xSplit="1" topLeftCell="AC1" activePane="topRight" state="frozen"/>
      <selection pane="topRight" activeCell="AM30" sqref="AM30"/>
    </sheetView>
  </sheetViews>
  <sheetFormatPr baseColWidth="10" defaultRowHeight="15"/>
  <cols>
    <col min="1" max="1" width="27.5703125" bestFit="1" customWidth="1"/>
    <col min="2" max="28" width="11.42578125" style="30"/>
    <col min="29" max="37" width="11.42578125" style="30" customWidth="1"/>
    <col min="38" max="40" width="11.42578125" style="30"/>
  </cols>
  <sheetData>
    <row r="1" spans="1:40" ht="18.75">
      <c r="A1" s="29" t="s">
        <v>196</v>
      </c>
    </row>
    <row r="2" spans="1:40" ht="15.75">
      <c r="A2" s="31" t="s">
        <v>197</v>
      </c>
    </row>
    <row r="3" spans="1:40" ht="15.75" thickBot="1"/>
    <row r="4" spans="1:40">
      <c r="A4" s="32"/>
      <c r="B4" s="33" t="s">
        <v>198</v>
      </c>
      <c r="C4" s="34"/>
      <c r="D4" s="35" t="s">
        <v>6</v>
      </c>
      <c r="E4" s="36" t="s">
        <v>199</v>
      </c>
      <c r="F4" s="36"/>
      <c r="G4" s="37" t="s">
        <v>6</v>
      </c>
      <c r="H4" s="38" t="s">
        <v>200</v>
      </c>
      <c r="I4" s="36"/>
      <c r="J4" s="35" t="s">
        <v>6</v>
      </c>
      <c r="K4" s="36" t="s">
        <v>201</v>
      </c>
      <c r="L4" s="36"/>
      <c r="M4" s="37" t="s">
        <v>6</v>
      </c>
      <c r="N4" s="38" t="s">
        <v>202</v>
      </c>
      <c r="O4" s="36"/>
      <c r="P4" s="35" t="s">
        <v>6</v>
      </c>
      <c r="Q4" s="38" t="s">
        <v>203</v>
      </c>
      <c r="R4" s="36"/>
      <c r="S4" s="35" t="s">
        <v>6</v>
      </c>
      <c r="T4" s="38" t="s">
        <v>204</v>
      </c>
      <c r="U4" s="36"/>
      <c r="V4" s="35" t="s">
        <v>6</v>
      </c>
      <c r="W4" s="38" t="s">
        <v>205</v>
      </c>
      <c r="X4" s="36"/>
      <c r="Y4" s="35" t="s">
        <v>6</v>
      </c>
      <c r="Z4" s="38" t="s">
        <v>206</v>
      </c>
      <c r="AA4" s="36"/>
      <c r="AB4" s="35" t="s">
        <v>6</v>
      </c>
      <c r="AC4" s="38" t="s">
        <v>207</v>
      </c>
      <c r="AD4" s="36"/>
      <c r="AE4" s="35" t="s">
        <v>6</v>
      </c>
      <c r="AF4" s="36" t="s">
        <v>208</v>
      </c>
      <c r="AG4" s="36"/>
      <c r="AH4" s="37" t="s">
        <v>6</v>
      </c>
      <c r="AI4" s="38" t="s">
        <v>209</v>
      </c>
      <c r="AJ4" s="36"/>
      <c r="AK4" s="35" t="s">
        <v>6</v>
      </c>
      <c r="AL4" s="36" t="s">
        <v>210</v>
      </c>
      <c r="AM4" s="36"/>
      <c r="AN4" s="35" t="s">
        <v>6</v>
      </c>
    </row>
    <row r="5" spans="1:40">
      <c r="A5" s="39" t="s">
        <v>211</v>
      </c>
      <c r="B5" s="40" t="s">
        <v>7</v>
      </c>
      <c r="C5" s="41" t="s">
        <v>8</v>
      </c>
      <c r="D5" s="42" t="s">
        <v>198</v>
      </c>
      <c r="E5" s="41" t="s">
        <v>7</v>
      </c>
      <c r="F5" s="41" t="s">
        <v>8</v>
      </c>
      <c r="G5" s="43" t="s">
        <v>212</v>
      </c>
      <c r="H5" s="40" t="s">
        <v>7</v>
      </c>
      <c r="I5" s="41" t="s">
        <v>8</v>
      </c>
      <c r="J5" s="42" t="s">
        <v>200</v>
      </c>
      <c r="K5" s="41" t="s">
        <v>7</v>
      </c>
      <c r="L5" s="41" t="s">
        <v>8</v>
      </c>
      <c r="M5" s="43" t="s">
        <v>201</v>
      </c>
      <c r="N5" s="40" t="s">
        <v>7</v>
      </c>
      <c r="O5" s="41" t="s">
        <v>8</v>
      </c>
      <c r="P5" s="42" t="s">
        <v>202</v>
      </c>
      <c r="Q5" s="40" t="s">
        <v>7</v>
      </c>
      <c r="R5" s="41" t="s">
        <v>8</v>
      </c>
      <c r="S5" s="42" t="s">
        <v>203</v>
      </c>
      <c r="T5" s="40" t="s">
        <v>7</v>
      </c>
      <c r="U5" s="41" t="s">
        <v>8</v>
      </c>
      <c r="V5" s="42" t="s">
        <v>204</v>
      </c>
      <c r="W5" s="40" t="s">
        <v>7</v>
      </c>
      <c r="X5" s="41" t="s">
        <v>8</v>
      </c>
      <c r="Y5" s="42" t="s">
        <v>205</v>
      </c>
      <c r="Z5" s="40" t="s">
        <v>7</v>
      </c>
      <c r="AA5" s="41" t="s">
        <v>8</v>
      </c>
      <c r="AB5" s="42" t="s">
        <v>213</v>
      </c>
      <c r="AC5" s="40" t="s">
        <v>7</v>
      </c>
      <c r="AD5" s="41" t="s">
        <v>8</v>
      </c>
      <c r="AE5" s="42" t="s">
        <v>214</v>
      </c>
      <c r="AF5" s="41" t="s">
        <v>7</v>
      </c>
      <c r="AG5" s="41" t="s">
        <v>8</v>
      </c>
      <c r="AH5" s="43" t="s">
        <v>215</v>
      </c>
      <c r="AI5" s="40" t="s">
        <v>7</v>
      </c>
      <c r="AJ5" s="41" t="s">
        <v>8</v>
      </c>
      <c r="AK5" s="42" t="s">
        <v>216</v>
      </c>
      <c r="AL5" s="41" t="s">
        <v>7</v>
      </c>
      <c r="AM5" s="41" t="s">
        <v>8</v>
      </c>
      <c r="AN5" s="42"/>
    </row>
    <row r="6" spans="1:40">
      <c r="A6" s="44" t="s">
        <v>217</v>
      </c>
      <c r="B6" s="45">
        <v>2379</v>
      </c>
      <c r="C6" s="46">
        <v>1061</v>
      </c>
      <c r="D6" s="47">
        <v>3440</v>
      </c>
      <c r="E6" s="46">
        <v>2743</v>
      </c>
      <c r="F6" s="48">
        <v>1340</v>
      </c>
      <c r="G6" s="46">
        <v>4083</v>
      </c>
      <c r="H6" s="45">
        <v>2998</v>
      </c>
      <c r="I6" s="46">
        <v>1273</v>
      </c>
      <c r="J6" s="47">
        <v>4271</v>
      </c>
      <c r="K6" s="46">
        <v>2814</v>
      </c>
      <c r="L6" s="48">
        <v>1267</v>
      </c>
      <c r="M6" s="46">
        <v>4081</v>
      </c>
      <c r="N6" s="45">
        <v>4052</v>
      </c>
      <c r="O6" s="46">
        <v>2033</v>
      </c>
      <c r="P6" s="47">
        <v>6085</v>
      </c>
      <c r="Q6" s="49">
        <v>3282</v>
      </c>
      <c r="R6" s="46">
        <v>1781</v>
      </c>
      <c r="S6" s="50">
        <v>5063</v>
      </c>
      <c r="T6" s="51">
        <v>3381</v>
      </c>
      <c r="U6" s="52">
        <v>1897</v>
      </c>
      <c r="V6" s="53">
        <v>5278</v>
      </c>
      <c r="W6" s="54">
        <v>3362</v>
      </c>
      <c r="X6" s="55">
        <v>1607</v>
      </c>
      <c r="Y6" s="56">
        <v>4969</v>
      </c>
      <c r="Z6" s="54">
        <v>3718</v>
      </c>
      <c r="AA6" s="55">
        <v>1917</v>
      </c>
      <c r="AB6" s="56">
        <v>5635</v>
      </c>
      <c r="AC6" s="54">
        <v>3606</v>
      </c>
      <c r="AD6" s="55">
        <v>2164</v>
      </c>
      <c r="AE6" s="56">
        <v>5770</v>
      </c>
      <c r="AF6" s="55"/>
      <c r="AG6" s="55"/>
      <c r="AH6" s="55"/>
      <c r="AI6" s="54"/>
      <c r="AJ6" s="55"/>
      <c r="AK6" s="56"/>
      <c r="AL6" s="57">
        <f>B6+E6+H6+K6+N6+Q6+T6+W6+Z6+AC6+AF6+AI6</f>
        <v>32335</v>
      </c>
      <c r="AM6" s="58">
        <f t="shared" ref="AM6:AM21" si="0">C6+F6+I6+L6+O6+R6+U6+X6+AA6+AD6+AG6+AJ6</f>
        <v>16340</v>
      </c>
      <c r="AN6" s="59">
        <f>AL6+AM6</f>
        <v>48675</v>
      </c>
    </row>
    <row r="7" spans="1:40">
      <c r="A7" s="60" t="s">
        <v>218</v>
      </c>
      <c r="B7" s="61">
        <v>1678</v>
      </c>
      <c r="C7" s="62">
        <v>802</v>
      </c>
      <c r="D7" s="63">
        <v>2480</v>
      </c>
      <c r="E7" s="62">
        <v>1950</v>
      </c>
      <c r="F7" s="64">
        <v>1010</v>
      </c>
      <c r="G7" s="62">
        <v>2960</v>
      </c>
      <c r="H7" s="61">
        <v>2126</v>
      </c>
      <c r="I7" s="62">
        <v>887</v>
      </c>
      <c r="J7" s="63">
        <v>3013</v>
      </c>
      <c r="K7" s="62">
        <v>2078</v>
      </c>
      <c r="L7" s="64">
        <v>959</v>
      </c>
      <c r="M7" s="62">
        <v>3037</v>
      </c>
      <c r="N7" s="61">
        <v>2955</v>
      </c>
      <c r="O7" s="62">
        <v>1487</v>
      </c>
      <c r="P7" s="63">
        <v>4442</v>
      </c>
      <c r="Q7" s="65">
        <v>2514</v>
      </c>
      <c r="R7" s="62">
        <v>1345</v>
      </c>
      <c r="S7" s="66">
        <v>3859</v>
      </c>
      <c r="T7" s="67">
        <v>2344</v>
      </c>
      <c r="U7" s="30">
        <v>1289</v>
      </c>
      <c r="V7" s="68">
        <v>3633</v>
      </c>
      <c r="W7" s="67">
        <v>2477</v>
      </c>
      <c r="X7" s="30">
        <v>1100</v>
      </c>
      <c r="Y7" s="68">
        <v>3577</v>
      </c>
      <c r="Z7" s="67">
        <v>2858</v>
      </c>
      <c r="AA7" s="30">
        <v>1411</v>
      </c>
      <c r="AB7" s="68">
        <v>4269</v>
      </c>
      <c r="AC7" s="67">
        <v>2708</v>
      </c>
      <c r="AD7" s="30">
        <v>1540</v>
      </c>
      <c r="AE7" s="68">
        <v>4248</v>
      </c>
      <c r="AI7" s="67"/>
      <c r="AK7" s="68"/>
      <c r="AL7" s="69">
        <f t="shared" ref="AL7:AL21" si="1">B7+E7+H7+K7+N7+Q7+T7+W7+Z7+AC7+AF7+AI7</f>
        <v>23688</v>
      </c>
      <c r="AM7" s="62">
        <f t="shared" si="0"/>
        <v>11830</v>
      </c>
      <c r="AN7" s="63">
        <f t="shared" ref="AN7:AN21" si="2">AL7+AM7</f>
        <v>35518</v>
      </c>
    </row>
    <row r="8" spans="1:40">
      <c r="A8" s="70" t="s">
        <v>219</v>
      </c>
      <c r="B8" s="71">
        <v>415</v>
      </c>
      <c r="C8" s="72">
        <v>125</v>
      </c>
      <c r="D8" s="73">
        <v>540</v>
      </c>
      <c r="E8" s="72">
        <v>439</v>
      </c>
      <c r="F8" s="74">
        <v>189</v>
      </c>
      <c r="G8" s="72">
        <v>628</v>
      </c>
      <c r="H8" s="71">
        <v>629</v>
      </c>
      <c r="I8" s="72">
        <v>279</v>
      </c>
      <c r="J8" s="73">
        <v>908</v>
      </c>
      <c r="K8" s="72">
        <v>456</v>
      </c>
      <c r="L8" s="74">
        <v>217</v>
      </c>
      <c r="M8" s="72">
        <v>673</v>
      </c>
      <c r="N8" s="71">
        <v>835</v>
      </c>
      <c r="O8" s="72">
        <v>451</v>
      </c>
      <c r="P8" s="73">
        <v>1286</v>
      </c>
      <c r="Q8" s="75">
        <v>532</v>
      </c>
      <c r="R8" s="72">
        <v>333</v>
      </c>
      <c r="S8" s="76">
        <v>865</v>
      </c>
      <c r="T8" s="67">
        <v>805</v>
      </c>
      <c r="U8" s="30">
        <v>513</v>
      </c>
      <c r="V8" s="68">
        <v>1318</v>
      </c>
      <c r="W8" s="67">
        <v>690</v>
      </c>
      <c r="X8" s="30">
        <v>409</v>
      </c>
      <c r="Y8" s="68">
        <v>1099</v>
      </c>
      <c r="Z8" s="67">
        <v>701</v>
      </c>
      <c r="AA8" s="30">
        <v>414</v>
      </c>
      <c r="AB8" s="68">
        <v>1115</v>
      </c>
      <c r="AC8" s="67">
        <v>608</v>
      </c>
      <c r="AD8" s="30">
        <v>469</v>
      </c>
      <c r="AE8" s="68">
        <v>1077</v>
      </c>
      <c r="AI8" s="67"/>
      <c r="AK8" s="68"/>
      <c r="AL8" s="69">
        <f t="shared" si="1"/>
        <v>6110</v>
      </c>
      <c r="AM8" s="62">
        <f t="shared" si="0"/>
        <v>3399</v>
      </c>
      <c r="AN8" s="73">
        <f t="shared" si="2"/>
        <v>9509</v>
      </c>
    </row>
    <row r="9" spans="1:40">
      <c r="A9" s="60" t="s">
        <v>220</v>
      </c>
      <c r="B9" s="61">
        <v>63</v>
      </c>
      <c r="C9" s="62">
        <v>37</v>
      </c>
      <c r="D9" s="63">
        <v>100</v>
      </c>
      <c r="E9" s="62">
        <v>76</v>
      </c>
      <c r="F9" s="64">
        <v>42</v>
      </c>
      <c r="G9" s="62">
        <v>118</v>
      </c>
      <c r="H9" s="61">
        <v>56</v>
      </c>
      <c r="I9" s="62">
        <v>53</v>
      </c>
      <c r="J9" s="63">
        <v>109</v>
      </c>
      <c r="K9" s="62">
        <v>72</v>
      </c>
      <c r="L9" s="64">
        <v>32</v>
      </c>
      <c r="M9" s="62">
        <v>104</v>
      </c>
      <c r="N9" s="61">
        <v>81</v>
      </c>
      <c r="O9" s="62">
        <v>46</v>
      </c>
      <c r="P9" s="63">
        <v>127</v>
      </c>
      <c r="Q9" s="65">
        <v>120</v>
      </c>
      <c r="R9" s="62">
        <v>37</v>
      </c>
      <c r="S9" s="66">
        <v>157</v>
      </c>
      <c r="T9" s="67">
        <v>57</v>
      </c>
      <c r="U9" s="30">
        <v>17</v>
      </c>
      <c r="V9" s="68">
        <v>74</v>
      </c>
      <c r="W9" s="67">
        <v>83</v>
      </c>
      <c r="X9" s="30">
        <v>50</v>
      </c>
      <c r="Y9" s="68">
        <v>133</v>
      </c>
      <c r="Z9" s="67">
        <v>26</v>
      </c>
      <c r="AA9" s="30">
        <v>13</v>
      </c>
      <c r="AB9" s="68">
        <v>39</v>
      </c>
      <c r="AC9" s="67">
        <v>30</v>
      </c>
      <c r="AD9" s="30">
        <v>15</v>
      </c>
      <c r="AE9" s="68">
        <v>45</v>
      </c>
      <c r="AI9" s="67"/>
      <c r="AK9" s="68"/>
      <c r="AL9" s="69">
        <f t="shared" si="1"/>
        <v>664</v>
      </c>
      <c r="AM9" s="62">
        <f t="shared" si="0"/>
        <v>342</v>
      </c>
      <c r="AN9" s="63">
        <f t="shared" si="2"/>
        <v>1006</v>
      </c>
    </row>
    <row r="10" spans="1:40">
      <c r="A10" s="70" t="s">
        <v>221</v>
      </c>
      <c r="B10" s="71">
        <v>223</v>
      </c>
      <c r="C10" s="72">
        <v>97</v>
      </c>
      <c r="D10" s="73">
        <v>320</v>
      </c>
      <c r="E10" s="72">
        <v>278</v>
      </c>
      <c r="F10" s="74">
        <v>99</v>
      </c>
      <c r="G10" s="72">
        <v>377</v>
      </c>
      <c r="H10" s="71">
        <v>187</v>
      </c>
      <c r="I10" s="72">
        <v>54</v>
      </c>
      <c r="J10" s="73">
        <v>241</v>
      </c>
      <c r="K10" s="72">
        <v>208</v>
      </c>
      <c r="L10" s="74">
        <v>59</v>
      </c>
      <c r="M10" s="72">
        <v>267</v>
      </c>
      <c r="N10" s="71">
        <v>181</v>
      </c>
      <c r="O10" s="72">
        <v>49</v>
      </c>
      <c r="P10" s="73">
        <v>230</v>
      </c>
      <c r="Q10" s="75">
        <v>116</v>
      </c>
      <c r="R10" s="72">
        <v>66</v>
      </c>
      <c r="S10" s="76">
        <v>182</v>
      </c>
      <c r="T10" s="67">
        <v>175</v>
      </c>
      <c r="U10" s="30">
        <v>78</v>
      </c>
      <c r="V10" s="68">
        <v>253</v>
      </c>
      <c r="W10" s="67">
        <v>112</v>
      </c>
      <c r="X10" s="30">
        <v>48</v>
      </c>
      <c r="Y10" s="68">
        <v>160</v>
      </c>
      <c r="Z10" s="67">
        <v>133</v>
      </c>
      <c r="AA10" s="30">
        <v>79</v>
      </c>
      <c r="AB10" s="68">
        <v>212</v>
      </c>
      <c r="AC10" s="67">
        <v>260</v>
      </c>
      <c r="AD10" s="30">
        <v>140</v>
      </c>
      <c r="AE10" s="68">
        <v>400</v>
      </c>
      <c r="AI10" s="67"/>
      <c r="AK10" s="68"/>
      <c r="AL10" s="69">
        <f t="shared" si="1"/>
        <v>1873</v>
      </c>
      <c r="AM10" s="62">
        <f t="shared" si="0"/>
        <v>769</v>
      </c>
      <c r="AN10" s="73">
        <f t="shared" si="2"/>
        <v>2642</v>
      </c>
    </row>
    <row r="11" spans="1:40">
      <c r="A11" s="77" t="s">
        <v>222</v>
      </c>
      <c r="B11" s="78">
        <v>564</v>
      </c>
      <c r="C11" s="79">
        <v>213</v>
      </c>
      <c r="D11" s="80">
        <v>777</v>
      </c>
      <c r="E11" s="79">
        <v>541</v>
      </c>
      <c r="F11" s="81">
        <v>223</v>
      </c>
      <c r="G11" s="79">
        <v>764</v>
      </c>
      <c r="H11" s="78">
        <v>767</v>
      </c>
      <c r="I11" s="79">
        <v>181</v>
      </c>
      <c r="J11" s="80">
        <v>948</v>
      </c>
      <c r="K11" s="79">
        <v>660</v>
      </c>
      <c r="L11" s="81">
        <v>169</v>
      </c>
      <c r="M11" s="79">
        <v>829</v>
      </c>
      <c r="N11" s="78">
        <v>773</v>
      </c>
      <c r="O11" s="79">
        <v>216</v>
      </c>
      <c r="P11" s="80">
        <v>989</v>
      </c>
      <c r="Q11" s="82">
        <v>551</v>
      </c>
      <c r="R11" s="79">
        <v>160</v>
      </c>
      <c r="S11" s="83">
        <v>711</v>
      </c>
      <c r="T11" s="51">
        <v>791</v>
      </c>
      <c r="U11" s="52">
        <v>256</v>
      </c>
      <c r="V11" s="53">
        <v>1047</v>
      </c>
      <c r="W11" s="54">
        <v>731</v>
      </c>
      <c r="X11" s="55">
        <v>279</v>
      </c>
      <c r="Y11" s="56">
        <v>1010</v>
      </c>
      <c r="Z11" s="54">
        <v>704</v>
      </c>
      <c r="AA11" s="55">
        <v>330</v>
      </c>
      <c r="AB11" s="56">
        <v>1034</v>
      </c>
      <c r="AC11" s="54">
        <v>730</v>
      </c>
      <c r="AD11" s="55">
        <v>263</v>
      </c>
      <c r="AE11" s="56">
        <v>993</v>
      </c>
      <c r="AF11" s="55"/>
      <c r="AG11" s="55"/>
      <c r="AH11" s="55"/>
      <c r="AI11" s="54"/>
      <c r="AJ11" s="55"/>
      <c r="AK11" s="56"/>
      <c r="AL11" s="84">
        <f t="shared" si="1"/>
        <v>6812</v>
      </c>
      <c r="AM11" s="85">
        <f t="shared" si="0"/>
        <v>2290</v>
      </c>
      <c r="AN11" s="86">
        <f t="shared" si="2"/>
        <v>9102</v>
      </c>
    </row>
    <row r="12" spans="1:40">
      <c r="A12" s="70" t="s">
        <v>223</v>
      </c>
      <c r="B12" s="71">
        <v>510</v>
      </c>
      <c r="C12" s="72">
        <v>184</v>
      </c>
      <c r="D12" s="73">
        <v>694</v>
      </c>
      <c r="E12" s="72">
        <v>446</v>
      </c>
      <c r="F12" s="74">
        <v>199</v>
      </c>
      <c r="G12" s="72">
        <v>645</v>
      </c>
      <c r="H12" s="71">
        <v>701</v>
      </c>
      <c r="I12" s="72">
        <v>169</v>
      </c>
      <c r="J12" s="73">
        <v>870</v>
      </c>
      <c r="K12" s="72">
        <v>583</v>
      </c>
      <c r="L12" s="74">
        <v>154</v>
      </c>
      <c r="M12" s="72">
        <v>737</v>
      </c>
      <c r="N12" s="71">
        <v>678</v>
      </c>
      <c r="O12" s="72">
        <v>169</v>
      </c>
      <c r="P12" s="73">
        <v>847</v>
      </c>
      <c r="Q12" s="75">
        <v>475</v>
      </c>
      <c r="R12" s="72">
        <v>141</v>
      </c>
      <c r="S12" s="76">
        <v>616</v>
      </c>
      <c r="T12" s="67">
        <v>684</v>
      </c>
      <c r="U12" s="30">
        <v>222</v>
      </c>
      <c r="V12" s="68">
        <v>906</v>
      </c>
      <c r="W12" s="67">
        <v>644</v>
      </c>
      <c r="X12" s="30">
        <v>259</v>
      </c>
      <c r="Y12" s="68">
        <v>903</v>
      </c>
      <c r="Z12" s="67">
        <v>593</v>
      </c>
      <c r="AA12" s="30">
        <v>299</v>
      </c>
      <c r="AB12" s="68">
        <v>892</v>
      </c>
      <c r="AC12" s="67">
        <v>623</v>
      </c>
      <c r="AD12" s="30">
        <v>233</v>
      </c>
      <c r="AE12" s="68">
        <v>856</v>
      </c>
      <c r="AI12" s="67"/>
      <c r="AK12" s="68"/>
      <c r="AL12" s="87">
        <f t="shared" si="1"/>
        <v>5937</v>
      </c>
      <c r="AM12" s="72">
        <f t="shared" si="0"/>
        <v>2029</v>
      </c>
      <c r="AN12" s="73">
        <f t="shared" si="2"/>
        <v>7966</v>
      </c>
    </row>
    <row r="13" spans="1:40">
      <c r="A13" s="60" t="s">
        <v>224</v>
      </c>
      <c r="B13" s="61">
        <v>18</v>
      </c>
      <c r="C13" s="62">
        <v>5</v>
      </c>
      <c r="D13" s="63">
        <v>23</v>
      </c>
      <c r="E13" s="62">
        <v>13</v>
      </c>
      <c r="F13" s="64"/>
      <c r="G13" s="62">
        <v>13</v>
      </c>
      <c r="H13" s="61">
        <v>21</v>
      </c>
      <c r="I13" s="62">
        <v>3</v>
      </c>
      <c r="J13" s="63">
        <v>24</v>
      </c>
      <c r="K13" s="62">
        <v>42</v>
      </c>
      <c r="L13" s="64">
        <v>6</v>
      </c>
      <c r="M13" s="62">
        <v>48</v>
      </c>
      <c r="N13" s="61">
        <v>25</v>
      </c>
      <c r="O13" s="62">
        <v>5</v>
      </c>
      <c r="P13" s="63">
        <v>30</v>
      </c>
      <c r="Q13" s="65">
        <v>27</v>
      </c>
      <c r="R13" s="62">
        <v>8</v>
      </c>
      <c r="S13" s="66">
        <v>35</v>
      </c>
      <c r="T13" s="67">
        <v>29</v>
      </c>
      <c r="U13" s="30">
        <v>16</v>
      </c>
      <c r="V13" s="68">
        <v>45</v>
      </c>
      <c r="W13" s="67">
        <v>30</v>
      </c>
      <c r="X13" s="30">
        <v>8</v>
      </c>
      <c r="Y13" s="68">
        <v>38</v>
      </c>
      <c r="Z13" s="67">
        <v>66</v>
      </c>
      <c r="AA13" s="30">
        <v>16</v>
      </c>
      <c r="AB13" s="68">
        <v>82</v>
      </c>
      <c r="AC13" s="67">
        <v>65</v>
      </c>
      <c r="AD13" s="30">
        <v>14</v>
      </c>
      <c r="AE13" s="68">
        <v>79</v>
      </c>
      <c r="AI13" s="67"/>
      <c r="AK13" s="68"/>
      <c r="AL13" s="87">
        <f t="shared" si="1"/>
        <v>336</v>
      </c>
      <c r="AM13" s="72">
        <f t="shared" si="0"/>
        <v>81</v>
      </c>
      <c r="AN13" s="63">
        <f t="shared" si="2"/>
        <v>417</v>
      </c>
    </row>
    <row r="14" spans="1:40">
      <c r="A14" s="70" t="s">
        <v>225</v>
      </c>
      <c r="B14" s="71">
        <v>13</v>
      </c>
      <c r="C14" s="72">
        <v>8</v>
      </c>
      <c r="D14" s="73">
        <v>21</v>
      </c>
      <c r="E14" s="72">
        <v>18</v>
      </c>
      <c r="F14" s="74">
        <v>6</v>
      </c>
      <c r="G14" s="72">
        <v>24</v>
      </c>
      <c r="H14" s="71">
        <v>25</v>
      </c>
      <c r="I14" s="72">
        <v>4</v>
      </c>
      <c r="J14" s="73">
        <v>29</v>
      </c>
      <c r="K14" s="72">
        <v>18</v>
      </c>
      <c r="L14" s="74">
        <v>6</v>
      </c>
      <c r="M14" s="72">
        <v>24</v>
      </c>
      <c r="N14" s="71">
        <v>35</v>
      </c>
      <c r="O14" s="72">
        <v>12</v>
      </c>
      <c r="P14" s="73">
        <v>47</v>
      </c>
      <c r="Q14" s="75">
        <v>18</v>
      </c>
      <c r="R14" s="72">
        <v>1</v>
      </c>
      <c r="S14" s="76">
        <v>19</v>
      </c>
      <c r="T14" s="67">
        <v>17</v>
      </c>
      <c r="U14" s="30">
        <v>5</v>
      </c>
      <c r="V14" s="68">
        <v>22</v>
      </c>
      <c r="W14" s="67">
        <v>16</v>
      </c>
      <c r="Y14" s="68">
        <v>16</v>
      </c>
      <c r="Z14" s="67">
        <v>20</v>
      </c>
      <c r="AA14" s="30">
        <v>7</v>
      </c>
      <c r="AB14" s="68">
        <v>27</v>
      </c>
      <c r="AC14" s="67">
        <v>26</v>
      </c>
      <c r="AD14" s="30">
        <v>9</v>
      </c>
      <c r="AE14" s="68">
        <v>35</v>
      </c>
      <c r="AI14" s="67"/>
      <c r="AK14" s="68"/>
      <c r="AL14" s="87">
        <f t="shared" si="1"/>
        <v>206</v>
      </c>
      <c r="AM14" s="72">
        <f t="shared" si="0"/>
        <v>58</v>
      </c>
      <c r="AN14" s="73">
        <f t="shared" si="2"/>
        <v>264</v>
      </c>
    </row>
    <row r="15" spans="1:40">
      <c r="A15" s="60" t="s">
        <v>226</v>
      </c>
      <c r="B15" s="61">
        <v>23</v>
      </c>
      <c r="C15" s="62">
        <v>16</v>
      </c>
      <c r="D15" s="63">
        <v>39</v>
      </c>
      <c r="E15" s="62">
        <v>64</v>
      </c>
      <c r="F15" s="64">
        <v>18</v>
      </c>
      <c r="G15" s="62">
        <v>82</v>
      </c>
      <c r="H15" s="61">
        <v>20</v>
      </c>
      <c r="I15" s="62">
        <v>5</v>
      </c>
      <c r="J15" s="63">
        <v>25</v>
      </c>
      <c r="K15" s="62">
        <v>17</v>
      </c>
      <c r="L15" s="64">
        <v>3</v>
      </c>
      <c r="M15" s="62">
        <v>20</v>
      </c>
      <c r="N15" s="61">
        <v>35</v>
      </c>
      <c r="O15" s="62">
        <v>30</v>
      </c>
      <c r="P15" s="63">
        <v>65</v>
      </c>
      <c r="Q15" s="65">
        <v>31</v>
      </c>
      <c r="R15" s="62">
        <v>10</v>
      </c>
      <c r="S15" s="66">
        <v>41</v>
      </c>
      <c r="T15" s="67">
        <v>61</v>
      </c>
      <c r="U15" s="30">
        <v>13</v>
      </c>
      <c r="V15" s="68">
        <v>74</v>
      </c>
      <c r="W15" s="67">
        <v>41</v>
      </c>
      <c r="X15" s="30">
        <v>12</v>
      </c>
      <c r="Y15" s="68">
        <v>53</v>
      </c>
      <c r="Z15" s="67">
        <v>25</v>
      </c>
      <c r="AA15" s="30">
        <v>8</v>
      </c>
      <c r="AB15" s="68">
        <v>33</v>
      </c>
      <c r="AC15" s="67">
        <v>16</v>
      </c>
      <c r="AD15" s="30">
        <v>7</v>
      </c>
      <c r="AE15" s="68">
        <v>23</v>
      </c>
      <c r="AI15" s="67"/>
      <c r="AK15" s="68"/>
      <c r="AL15" s="87">
        <f t="shared" si="1"/>
        <v>333</v>
      </c>
      <c r="AM15" s="72">
        <f t="shared" si="0"/>
        <v>122</v>
      </c>
      <c r="AN15" s="63">
        <f t="shared" si="2"/>
        <v>455</v>
      </c>
    </row>
    <row r="16" spans="1:40">
      <c r="A16" s="44" t="s">
        <v>227</v>
      </c>
      <c r="B16" s="45">
        <v>884</v>
      </c>
      <c r="C16" s="46">
        <v>301</v>
      </c>
      <c r="D16" s="47">
        <v>1185</v>
      </c>
      <c r="E16" s="46">
        <v>1117</v>
      </c>
      <c r="F16" s="48">
        <v>352</v>
      </c>
      <c r="G16" s="46">
        <v>1469</v>
      </c>
      <c r="H16" s="45">
        <v>1318</v>
      </c>
      <c r="I16" s="46">
        <v>364</v>
      </c>
      <c r="J16" s="47">
        <v>1682</v>
      </c>
      <c r="K16" s="46">
        <v>1191</v>
      </c>
      <c r="L16" s="48">
        <v>345</v>
      </c>
      <c r="M16" s="46">
        <v>1536</v>
      </c>
      <c r="N16" s="45">
        <v>1244</v>
      </c>
      <c r="O16" s="46">
        <v>373</v>
      </c>
      <c r="P16" s="47">
        <v>1617</v>
      </c>
      <c r="Q16" s="49">
        <v>1268</v>
      </c>
      <c r="R16" s="46">
        <v>469</v>
      </c>
      <c r="S16" s="50">
        <v>1737</v>
      </c>
      <c r="T16" s="51">
        <v>1242</v>
      </c>
      <c r="U16" s="52">
        <v>399</v>
      </c>
      <c r="V16" s="53">
        <v>1641</v>
      </c>
      <c r="W16" s="54">
        <v>1194</v>
      </c>
      <c r="X16" s="55">
        <v>405</v>
      </c>
      <c r="Y16" s="56">
        <v>1599</v>
      </c>
      <c r="Z16" s="54">
        <v>1340</v>
      </c>
      <c r="AA16" s="55">
        <v>521</v>
      </c>
      <c r="AB16" s="56">
        <v>1861</v>
      </c>
      <c r="AC16" s="54">
        <v>1027</v>
      </c>
      <c r="AD16" s="55">
        <v>419</v>
      </c>
      <c r="AE16" s="56">
        <v>1446</v>
      </c>
      <c r="AF16" s="55"/>
      <c r="AG16" s="55"/>
      <c r="AH16" s="55"/>
      <c r="AI16" s="54"/>
      <c r="AJ16" s="55"/>
      <c r="AK16" s="56"/>
      <c r="AL16" s="57">
        <f t="shared" si="1"/>
        <v>11825</v>
      </c>
      <c r="AM16" s="88">
        <f t="shared" si="0"/>
        <v>3948</v>
      </c>
      <c r="AN16" s="59">
        <f t="shared" si="2"/>
        <v>15773</v>
      </c>
    </row>
    <row r="17" spans="1:40">
      <c r="A17" s="60" t="s">
        <v>228</v>
      </c>
      <c r="B17" s="61">
        <v>239</v>
      </c>
      <c r="C17" s="62">
        <v>72</v>
      </c>
      <c r="D17" s="63">
        <v>311</v>
      </c>
      <c r="E17" s="62">
        <v>407</v>
      </c>
      <c r="F17" s="64">
        <v>111</v>
      </c>
      <c r="G17" s="62">
        <v>518</v>
      </c>
      <c r="H17" s="61">
        <v>464</v>
      </c>
      <c r="I17" s="62">
        <v>72</v>
      </c>
      <c r="J17" s="63">
        <v>536</v>
      </c>
      <c r="K17" s="62">
        <v>343</v>
      </c>
      <c r="L17" s="64">
        <v>110</v>
      </c>
      <c r="M17" s="62">
        <v>453</v>
      </c>
      <c r="N17" s="61">
        <v>275</v>
      </c>
      <c r="O17" s="62">
        <v>67</v>
      </c>
      <c r="P17" s="63">
        <v>342</v>
      </c>
      <c r="Q17" s="65">
        <v>321</v>
      </c>
      <c r="R17" s="62">
        <v>109</v>
      </c>
      <c r="S17" s="66">
        <v>430</v>
      </c>
      <c r="T17" s="67">
        <v>227</v>
      </c>
      <c r="U17" s="30">
        <v>76</v>
      </c>
      <c r="V17" s="68">
        <v>303</v>
      </c>
      <c r="W17" s="67">
        <v>348</v>
      </c>
      <c r="X17" s="30">
        <v>123</v>
      </c>
      <c r="Y17" s="68">
        <v>471</v>
      </c>
      <c r="Z17" s="67">
        <v>332</v>
      </c>
      <c r="AA17" s="30">
        <v>161</v>
      </c>
      <c r="AB17" s="68">
        <v>493</v>
      </c>
      <c r="AC17" s="67">
        <v>280</v>
      </c>
      <c r="AD17" s="30">
        <v>113</v>
      </c>
      <c r="AE17" s="68">
        <v>393</v>
      </c>
      <c r="AI17" s="67"/>
      <c r="AK17" s="68"/>
      <c r="AL17" s="69">
        <f t="shared" si="1"/>
        <v>3236</v>
      </c>
      <c r="AM17" s="62">
        <f t="shared" si="0"/>
        <v>1014</v>
      </c>
      <c r="AN17" s="63">
        <f t="shared" si="2"/>
        <v>4250</v>
      </c>
    </row>
    <row r="18" spans="1:40">
      <c r="A18" s="70" t="s">
        <v>229</v>
      </c>
      <c r="B18" s="71">
        <v>456</v>
      </c>
      <c r="C18" s="72">
        <v>171</v>
      </c>
      <c r="D18" s="73">
        <v>627</v>
      </c>
      <c r="E18" s="72">
        <v>534</v>
      </c>
      <c r="F18" s="74">
        <v>160</v>
      </c>
      <c r="G18" s="72">
        <v>694</v>
      </c>
      <c r="H18" s="71">
        <v>679</v>
      </c>
      <c r="I18" s="72">
        <v>246</v>
      </c>
      <c r="J18" s="73">
        <v>925</v>
      </c>
      <c r="K18" s="72">
        <v>644</v>
      </c>
      <c r="L18" s="74">
        <v>187</v>
      </c>
      <c r="M18" s="72">
        <v>831</v>
      </c>
      <c r="N18" s="71">
        <v>809</v>
      </c>
      <c r="O18" s="72">
        <v>262</v>
      </c>
      <c r="P18" s="73">
        <v>1071</v>
      </c>
      <c r="Q18" s="75">
        <v>751</v>
      </c>
      <c r="R18" s="72">
        <v>298</v>
      </c>
      <c r="S18" s="76">
        <v>1049</v>
      </c>
      <c r="T18" s="67">
        <v>848</v>
      </c>
      <c r="U18" s="30">
        <v>278</v>
      </c>
      <c r="V18" s="68">
        <v>1126</v>
      </c>
      <c r="W18" s="67">
        <v>642</v>
      </c>
      <c r="X18" s="30">
        <v>229</v>
      </c>
      <c r="Y18" s="68">
        <v>871</v>
      </c>
      <c r="Z18" s="67">
        <v>729</v>
      </c>
      <c r="AA18" s="30">
        <v>255</v>
      </c>
      <c r="AB18" s="68">
        <v>984</v>
      </c>
      <c r="AC18" s="67">
        <v>676</v>
      </c>
      <c r="AD18" s="30">
        <v>277</v>
      </c>
      <c r="AE18" s="68">
        <v>953</v>
      </c>
      <c r="AI18" s="67"/>
      <c r="AK18" s="68"/>
      <c r="AL18" s="69">
        <f t="shared" si="1"/>
        <v>6768</v>
      </c>
      <c r="AM18" s="62">
        <f t="shared" si="0"/>
        <v>2363</v>
      </c>
      <c r="AN18" s="73">
        <f t="shared" si="2"/>
        <v>9131</v>
      </c>
    </row>
    <row r="19" spans="1:40">
      <c r="A19" s="60" t="s">
        <v>230</v>
      </c>
      <c r="B19" s="61">
        <v>103</v>
      </c>
      <c r="C19" s="62">
        <v>23</v>
      </c>
      <c r="D19" s="63">
        <v>126</v>
      </c>
      <c r="E19" s="62">
        <v>90</v>
      </c>
      <c r="F19" s="64">
        <v>31</v>
      </c>
      <c r="G19" s="62">
        <v>121</v>
      </c>
      <c r="H19" s="61">
        <v>68</v>
      </c>
      <c r="I19" s="62">
        <v>27</v>
      </c>
      <c r="J19" s="63">
        <v>95</v>
      </c>
      <c r="K19" s="62">
        <v>80</v>
      </c>
      <c r="L19" s="64">
        <v>16</v>
      </c>
      <c r="M19" s="62">
        <v>96</v>
      </c>
      <c r="N19" s="61">
        <v>81</v>
      </c>
      <c r="O19" s="62">
        <v>20</v>
      </c>
      <c r="P19" s="63">
        <v>101</v>
      </c>
      <c r="Q19" s="65">
        <v>92</v>
      </c>
      <c r="R19" s="62">
        <v>23</v>
      </c>
      <c r="S19" s="66">
        <v>115</v>
      </c>
      <c r="T19" s="67">
        <v>72</v>
      </c>
      <c r="U19" s="30">
        <v>15</v>
      </c>
      <c r="V19" s="68">
        <v>87</v>
      </c>
      <c r="W19" s="67">
        <v>127</v>
      </c>
      <c r="X19" s="30">
        <v>26</v>
      </c>
      <c r="Y19" s="68">
        <v>153</v>
      </c>
      <c r="Z19" s="67">
        <v>125</v>
      </c>
      <c r="AA19" s="30">
        <v>27</v>
      </c>
      <c r="AB19" s="68">
        <v>152</v>
      </c>
      <c r="AC19" s="67">
        <v>21</v>
      </c>
      <c r="AD19" s="30">
        <v>3</v>
      </c>
      <c r="AE19" s="68">
        <v>24</v>
      </c>
      <c r="AI19" s="67"/>
      <c r="AK19" s="68"/>
      <c r="AL19" s="69">
        <f t="shared" si="1"/>
        <v>859</v>
      </c>
      <c r="AM19" s="62">
        <f t="shared" si="0"/>
        <v>211</v>
      </c>
      <c r="AN19" s="63">
        <f t="shared" si="2"/>
        <v>1070</v>
      </c>
    </row>
    <row r="20" spans="1:40" ht="15.75" thickBot="1">
      <c r="A20" s="89" t="s">
        <v>231</v>
      </c>
      <c r="B20" s="90">
        <v>86</v>
      </c>
      <c r="C20" s="91">
        <v>35</v>
      </c>
      <c r="D20" s="92">
        <v>121</v>
      </c>
      <c r="E20" s="91">
        <v>86</v>
      </c>
      <c r="F20" s="93">
        <v>50</v>
      </c>
      <c r="G20" s="91">
        <v>136</v>
      </c>
      <c r="H20" s="90">
        <v>107</v>
      </c>
      <c r="I20" s="91">
        <v>19</v>
      </c>
      <c r="J20" s="92">
        <v>126</v>
      </c>
      <c r="K20" s="91">
        <v>124</v>
      </c>
      <c r="L20" s="93">
        <v>32</v>
      </c>
      <c r="M20" s="91">
        <v>156</v>
      </c>
      <c r="N20" s="90">
        <v>79</v>
      </c>
      <c r="O20" s="91">
        <v>24</v>
      </c>
      <c r="P20" s="92">
        <v>103</v>
      </c>
      <c r="Q20" s="94">
        <v>104</v>
      </c>
      <c r="R20" s="91">
        <v>39</v>
      </c>
      <c r="S20" s="95">
        <v>143</v>
      </c>
      <c r="T20" s="67">
        <v>95</v>
      </c>
      <c r="U20" s="30">
        <v>30</v>
      </c>
      <c r="V20" s="68">
        <v>125</v>
      </c>
      <c r="W20" s="67">
        <v>77</v>
      </c>
      <c r="X20" s="30">
        <v>27</v>
      </c>
      <c r="Y20" s="68">
        <v>104</v>
      </c>
      <c r="Z20" s="67">
        <v>154</v>
      </c>
      <c r="AA20" s="30">
        <v>78</v>
      </c>
      <c r="AB20" s="68">
        <v>232</v>
      </c>
      <c r="AC20" s="67">
        <v>50</v>
      </c>
      <c r="AD20" s="30">
        <v>26</v>
      </c>
      <c r="AE20" s="68">
        <v>76</v>
      </c>
      <c r="AI20" s="67"/>
      <c r="AK20" s="68"/>
      <c r="AL20" s="96">
        <f t="shared" si="1"/>
        <v>962</v>
      </c>
      <c r="AM20" s="97">
        <f t="shared" si="0"/>
        <v>360</v>
      </c>
      <c r="AN20" s="92">
        <f t="shared" si="2"/>
        <v>1322</v>
      </c>
    </row>
    <row r="21" spans="1:40" ht="15.75" thickBot="1">
      <c r="A21" s="98" t="s">
        <v>232</v>
      </c>
      <c r="B21" s="99">
        <v>3827</v>
      </c>
      <c r="C21" s="100">
        <v>1575</v>
      </c>
      <c r="D21" s="101">
        <v>5402</v>
      </c>
      <c r="E21" s="100">
        <v>4401</v>
      </c>
      <c r="F21" s="102">
        <v>1915</v>
      </c>
      <c r="G21" s="100">
        <v>6316</v>
      </c>
      <c r="H21" s="99">
        <v>5083</v>
      </c>
      <c r="I21" s="100">
        <v>1818</v>
      </c>
      <c r="J21" s="101">
        <v>6901</v>
      </c>
      <c r="K21" s="100">
        <v>4665</v>
      </c>
      <c r="L21" s="102">
        <v>1781</v>
      </c>
      <c r="M21" s="100">
        <v>6446</v>
      </c>
      <c r="N21" s="99">
        <v>6069</v>
      </c>
      <c r="O21" s="100">
        <v>2622</v>
      </c>
      <c r="P21" s="101">
        <v>8691</v>
      </c>
      <c r="Q21" s="103">
        <v>5101</v>
      </c>
      <c r="R21" s="100">
        <v>2410</v>
      </c>
      <c r="S21" s="104">
        <v>7511</v>
      </c>
      <c r="T21" s="103">
        <v>6170</v>
      </c>
      <c r="U21" s="100">
        <v>3157</v>
      </c>
      <c r="V21" s="104">
        <v>9327</v>
      </c>
      <c r="W21" s="103">
        <v>5287</v>
      </c>
      <c r="X21" s="100">
        <v>2291</v>
      </c>
      <c r="Y21" s="104">
        <v>7578</v>
      </c>
      <c r="Z21" s="103">
        <v>5762</v>
      </c>
      <c r="AA21" s="100">
        <v>2768</v>
      </c>
      <c r="AB21" s="104">
        <v>8530</v>
      </c>
      <c r="AC21" s="103">
        <v>5363</v>
      </c>
      <c r="AD21" s="100">
        <v>2846</v>
      </c>
      <c r="AE21" s="104">
        <v>8209</v>
      </c>
      <c r="AF21" s="100"/>
      <c r="AG21" s="100"/>
      <c r="AH21" s="100"/>
      <c r="AI21" s="103"/>
      <c r="AJ21" s="100"/>
      <c r="AK21" s="104"/>
      <c r="AL21" s="105">
        <f t="shared" si="1"/>
        <v>51728</v>
      </c>
      <c r="AM21" s="100">
        <f t="shared" si="0"/>
        <v>23183</v>
      </c>
      <c r="AN21" s="101">
        <f t="shared" si="2"/>
        <v>74911</v>
      </c>
    </row>
    <row r="26" spans="1:40" ht="18.75">
      <c r="A26" s="29" t="s">
        <v>233</v>
      </c>
    </row>
    <row r="27" spans="1:40" ht="16.5" thickBot="1">
      <c r="A27" s="31" t="s">
        <v>197</v>
      </c>
    </row>
    <row r="28" spans="1:40">
      <c r="A28" s="32"/>
      <c r="B28" s="33" t="s">
        <v>198</v>
      </c>
      <c r="C28" s="34"/>
      <c r="D28" s="35" t="s">
        <v>6</v>
      </c>
      <c r="E28" s="36" t="s">
        <v>199</v>
      </c>
      <c r="F28" s="36"/>
      <c r="G28" s="37" t="s">
        <v>6</v>
      </c>
      <c r="H28" s="38" t="s">
        <v>200</v>
      </c>
      <c r="I28" s="36"/>
      <c r="J28" s="35" t="s">
        <v>6</v>
      </c>
      <c r="K28" s="36" t="s">
        <v>201</v>
      </c>
      <c r="L28" s="36"/>
      <c r="M28" s="37" t="s">
        <v>6</v>
      </c>
      <c r="N28" s="38" t="s">
        <v>202</v>
      </c>
      <c r="O28" s="36"/>
      <c r="P28" s="35" t="s">
        <v>6</v>
      </c>
      <c r="Q28" s="38" t="s">
        <v>203</v>
      </c>
      <c r="R28" s="36"/>
      <c r="S28" s="35" t="s">
        <v>6</v>
      </c>
      <c r="T28" s="38" t="s">
        <v>204</v>
      </c>
      <c r="U28" s="36"/>
      <c r="V28" s="35" t="s">
        <v>6</v>
      </c>
      <c r="W28" s="38" t="s">
        <v>205</v>
      </c>
      <c r="X28" s="36"/>
      <c r="Y28" s="35" t="s">
        <v>6</v>
      </c>
      <c r="Z28" s="38" t="s">
        <v>206</v>
      </c>
      <c r="AA28" s="36"/>
      <c r="AB28" s="35" t="s">
        <v>6</v>
      </c>
      <c r="AC28" s="38" t="s">
        <v>207</v>
      </c>
      <c r="AD28" s="36"/>
      <c r="AE28" s="35" t="s">
        <v>6</v>
      </c>
      <c r="AF28" s="36" t="s">
        <v>208</v>
      </c>
      <c r="AG28" s="36"/>
      <c r="AH28" s="37" t="s">
        <v>6</v>
      </c>
      <c r="AI28" s="38" t="s">
        <v>209</v>
      </c>
      <c r="AJ28" s="36"/>
      <c r="AK28" s="35" t="s">
        <v>6</v>
      </c>
      <c r="AL28" s="36" t="s">
        <v>210</v>
      </c>
      <c r="AM28" s="36"/>
      <c r="AN28" s="35" t="s">
        <v>6</v>
      </c>
    </row>
    <row r="29" spans="1:40" ht="15.75" thickBot="1">
      <c r="A29" s="39" t="s">
        <v>211</v>
      </c>
      <c r="B29" s="40" t="s">
        <v>7</v>
      </c>
      <c r="C29" s="41" t="s">
        <v>8</v>
      </c>
      <c r="D29" s="42" t="s">
        <v>198</v>
      </c>
      <c r="E29" s="41" t="s">
        <v>7</v>
      </c>
      <c r="F29" s="41" t="s">
        <v>8</v>
      </c>
      <c r="G29" s="43" t="s">
        <v>212</v>
      </c>
      <c r="H29" s="40" t="s">
        <v>7</v>
      </c>
      <c r="I29" s="41" t="s">
        <v>8</v>
      </c>
      <c r="J29" s="42" t="s">
        <v>200</v>
      </c>
      <c r="K29" s="41" t="s">
        <v>7</v>
      </c>
      <c r="L29" s="41" t="s">
        <v>8</v>
      </c>
      <c r="M29" s="43" t="s">
        <v>201</v>
      </c>
      <c r="N29" s="40" t="s">
        <v>7</v>
      </c>
      <c r="O29" s="41" t="s">
        <v>8</v>
      </c>
      <c r="P29" s="42" t="s">
        <v>202</v>
      </c>
      <c r="Q29" s="106" t="s">
        <v>7</v>
      </c>
      <c r="R29" s="107" t="s">
        <v>8</v>
      </c>
      <c r="S29" s="108" t="s">
        <v>203</v>
      </c>
      <c r="T29" s="40" t="s">
        <v>7</v>
      </c>
      <c r="U29" s="41" t="s">
        <v>8</v>
      </c>
      <c r="V29" s="42" t="s">
        <v>204</v>
      </c>
      <c r="W29" s="40" t="s">
        <v>7</v>
      </c>
      <c r="X29" s="41" t="s">
        <v>8</v>
      </c>
      <c r="Y29" s="42" t="s">
        <v>205</v>
      </c>
      <c r="Z29" s="40" t="s">
        <v>7</v>
      </c>
      <c r="AA29" s="41" t="s">
        <v>8</v>
      </c>
      <c r="AB29" s="42" t="s">
        <v>213</v>
      </c>
      <c r="AC29" s="40" t="s">
        <v>7</v>
      </c>
      <c r="AD29" s="41" t="s">
        <v>8</v>
      </c>
      <c r="AE29" s="42" t="s">
        <v>214</v>
      </c>
      <c r="AF29" s="41" t="s">
        <v>7</v>
      </c>
      <c r="AG29" s="41" t="s">
        <v>8</v>
      </c>
      <c r="AH29" s="43" t="s">
        <v>215</v>
      </c>
      <c r="AI29" s="40" t="s">
        <v>7</v>
      </c>
      <c r="AJ29" s="41" t="s">
        <v>8</v>
      </c>
      <c r="AK29" s="42" t="s">
        <v>216</v>
      </c>
      <c r="AL29" s="41" t="s">
        <v>7</v>
      </c>
      <c r="AM29" s="41" t="s">
        <v>8</v>
      </c>
      <c r="AN29" s="42"/>
    </row>
    <row r="30" spans="1:40">
      <c r="A30" s="44" t="s">
        <v>217</v>
      </c>
      <c r="B30" s="45">
        <v>902</v>
      </c>
      <c r="C30" s="46">
        <v>387</v>
      </c>
      <c r="D30" s="47">
        <v>1289</v>
      </c>
      <c r="E30" s="46">
        <v>695</v>
      </c>
      <c r="F30" s="48">
        <v>477</v>
      </c>
      <c r="G30" s="46">
        <v>1172</v>
      </c>
      <c r="H30" s="45">
        <v>642</v>
      </c>
      <c r="I30" s="46">
        <v>366</v>
      </c>
      <c r="J30" s="47">
        <v>1008</v>
      </c>
      <c r="K30" s="46">
        <v>282</v>
      </c>
      <c r="L30" s="48">
        <v>199</v>
      </c>
      <c r="M30" s="46">
        <v>481</v>
      </c>
      <c r="N30" s="45">
        <v>338</v>
      </c>
      <c r="O30" s="46">
        <v>248</v>
      </c>
      <c r="P30" s="47">
        <v>586</v>
      </c>
      <c r="Q30" s="109">
        <v>311</v>
      </c>
      <c r="R30" s="110">
        <v>247</v>
      </c>
      <c r="S30" s="111">
        <v>558</v>
      </c>
      <c r="T30" s="112">
        <v>309</v>
      </c>
      <c r="U30" s="113">
        <v>308</v>
      </c>
      <c r="V30" s="114">
        <v>617</v>
      </c>
      <c r="W30" s="115">
        <v>241</v>
      </c>
      <c r="X30" s="116">
        <v>206</v>
      </c>
      <c r="Y30" s="117">
        <v>447</v>
      </c>
      <c r="Z30" s="54">
        <v>383</v>
      </c>
      <c r="AA30" s="55">
        <v>395</v>
      </c>
      <c r="AB30" s="56">
        <v>778</v>
      </c>
      <c r="AC30" s="54">
        <v>287</v>
      </c>
      <c r="AD30" s="55">
        <v>308</v>
      </c>
      <c r="AE30" s="56">
        <v>595</v>
      </c>
      <c r="AF30" s="55"/>
      <c r="AG30" s="55"/>
      <c r="AH30" s="55"/>
      <c r="AI30" s="54"/>
      <c r="AJ30" s="55"/>
      <c r="AK30" s="56"/>
      <c r="AL30" s="57">
        <f>B30+E30+H30+K30+N30+Q30+T30+W30+Z30+AC30+AF30+AI30</f>
        <v>4390</v>
      </c>
      <c r="AM30" s="58">
        <f t="shared" ref="AM30:AM45" si="3">C30+F30+I30+L30+O30+R30+U30+X30+AA30+AD30+AG30+AJ30</f>
        <v>3141</v>
      </c>
      <c r="AN30" s="59">
        <f>AL30+AM30</f>
        <v>7531</v>
      </c>
    </row>
    <row r="31" spans="1:40">
      <c r="A31" s="60" t="s">
        <v>218</v>
      </c>
      <c r="B31" s="61">
        <v>655</v>
      </c>
      <c r="C31" s="62">
        <v>301</v>
      </c>
      <c r="D31" s="63">
        <v>956</v>
      </c>
      <c r="E31" s="62">
        <v>448</v>
      </c>
      <c r="F31" s="64">
        <v>336</v>
      </c>
      <c r="G31" s="62">
        <v>784</v>
      </c>
      <c r="H31" s="61">
        <v>446</v>
      </c>
      <c r="I31" s="62">
        <v>245</v>
      </c>
      <c r="J31" s="63">
        <v>691</v>
      </c>
      <c r="K31" s="62">
        <v>221</v>
      </c>
      <c r="L31" s="64">
        <v>146</v>
      </c>
      <c r="M31" s="62">
        <v>367</v>
      </c>
      <c r="N31" s="61">
        <v>225</v>
      </c>
      <c r="O31" s="62">
        <v>161</v>
      </c>
      <c r="P31" s="63">
        <v>386</v>
      </c>
      <c r="Q31" s="65">
        <v>252</v>
      </c>
      <c r="R31" s="62">
        <v>184</v>
      </c>
      <c r="S31" s="66">
        <v>436</v>
      </c>
      <c r="T31" s="67">
        <v>196</v>
      </c>
      <c r="U31" s="30">
        <v>198</v>
      </c>
      <c r="V31" s="68">
        <v>394</v>
      </c>
      <c r="W31" s="67">
        <v>162</v>
      </c>
      <c r="X31" s="30">
        <v>137</v>
      </c>
      <c r="Y31" s="68">
        <v>299</v>
      </c>
      <c r="Z31" s="67">
        <v>289</v>
      </c>
      <c r="AA31" s="30">
        <v>286</v>
      </c>
      <c r="AB31" s="68">
        <v>575</v>
      </c>
      <c r="AC31" s="67">
        <v>228</v>
      </c>
      <c r="AD31" s="30">
        <v>222</v>
      </c>
      <c r="AE31" s="68">
        <v>450</v>
      </c>
      <c r="AI31" s="67"/>
      <c r="AK31" s="68"/>
      <c r="AL31" s="69">
        <f t="shared" ref="AL31:AL45" si="4">B31+E31+H31+K31+N31+Q31+T31+W31+Z31+AC31+AF31+AI31</f>
        <v>3122</v>
      </c>
      <c r="AM31" s="62">
        <f t="shared" si="3"/>
        <v>2216</v>
      </c>
      <c r="AN31" s="63">
        <f t="shared" ref="AN31:AN45" si="5">AL31+AM31</f>
        <v>5338</v>
      </c>
    </row>
    <row r="32" spans="1:40">
      <c r="A32" s="70" t="s">
        <v>219</v>
      </c>
      <c r="B32" s="71">
        <v>141</v>
      </c>
      <c r="C32" s="72">
        <v>49</v>
      </c>
      <c r="D32" s="73">
        <v>190</v>
      </c>
      <c r="E32" s="72">
        <v>137</v>
      </c>
      <c r="F32" s="74">
        <v>101</v>
      </c>
      <c r="G32" s="72">
        <v>238</v>
      </c>
      <c r="H32" s="71">
        <v>123</v>
      </c>
      <c r="I32" s="72">
        <v>70</v>
      </c>
      <c r="J32" s="73">
        <v>193</v>
      </c>
      <c r="K32" s="72">
        <v>20</v>
      </c>
      <c r="L32" s="74">
        <v>36</v>
      </c>
      <c r="M32" s="72">
        <v>56</v>
      </c>
      <c r="N32" s="71">
        <v>75</v>
      </c>
      <c r="O32" s="72">
        <v>70</v>
      </c>
      <c r="P32" s="73">
        <v>145</v>
      </c>
      <c r="Q32" s="75">
        <v>35</v>
      </c>
      <c r="R32" s="72">
        <v>52</v>
      </c>
      <c r="S32" s="76">
        <v>87</v>
      </c>
      <c r="T32" s="67">
        <v>83</v>
      </c>
      <c r="U32" s="30">
        <v>92</v>
      </c>
      <c r="V32" s="68">
        <v>175</v>
      </c>
      <c r="W32" s="67">
        <v>58</v>
      </c>
      <c r="X32" s="30">
        <v>51</v>
      </c>
      <c r="Y32" s="68">
        <v>109</v>
      </c>
      <c r="Z32" s="67">
        <v>76</v>
      </c>
      <c r="AA32" s="30">
        <v>86</v>
      </c>
      <c r="AB32" s="68">
        <v>162</v>
      </c>
      <c r="AC32" s="67">
        <v>30</v>
      </c>
      <c r="AD32" s="30">
        <v>52</v>
      </c>
      <c r="AE32" s="68">
        <v>82</v>
      </c>
      <c r="AI32" s="67"/>
      <c r="AK32" s="68"/>
      <c r="AL32" s="69">
        <f t="shared" si="4"/>
        <v>778</v>
      </c>
      <c r="AM32" s="62">
        <f t="shared" si="3"/>
        <v>659</v>
      </c>
      <c r="AN32" s="73">
        <f t="shared" si="5"/>
        <v>1437</v>
      </c>
    </row>
    <row r="33" spans="1:40">
      <c r="A33" s="60" t="s">
        <v>220</v>
      </c>
      <c r="B33" s="61">
        <v>22</v>
      </c>
      <c r="C33" s="62">
        <v>17</v>
      </c>
      <c r="D33" s="63">
        <v>39</v>
      </c>
      <c r="E33" s="62">
        <v>30</v>
      </c>
      <c r="F33" s="64">
        <v>15</v>
      </c>
      <c r="G33" s="62">
        <v>45</v>
      </c>
      <c r="H33" s="61">
        <v>21</v>
      </c>
      <c r="I33" s="62">
        <v>27</v>
      </c>
      <c r="J33" s="63">
        <v>48</v>
      </c>
      <c r="K33" s="62">
        <v>10</v>
      </c>
      <c r="L33" s="64">
        <v>10</v>
      </c>
      <c r="M33" s="62">
        <v>20</v>
      </c>
      <c r="N33" s="61">
        <v>8</v>
      </c>
      <c r="O33" s="62">
        <v>7</v>
      </c>
      <c r="P33" s="63">
        <v>15</v>
      </c>
      <c r="Q33" s="65">
        <v>5</v>
      </c>
      <c r="R33" s="62">
        <v>6</v>
      </c>
      <c r="S33" s="66">
        <v>11</v>
      </c>
      <c r="T33" s="67">
        <v>5</v>
      </c>
      <c r="U33" s="30">
        <v>3</v>
      </c>
      <c r="V33" s="68">
        <v>8</v>
      </c>
      <c r="W33" s="67">
        <v>17</v>
      </c>
      <c r="X33" s="30">
        <v>13</v>
      </c>
      <c r="Y33" s="68">
        <v>30</v>
      </c>
      <c r="Z33" s="67">
        <v>7</v>
      </c>
      <c r="AA33" s="30">
        <v>6</v>
      </c>
      <c r="AB33" s="68">
        <v>13</v>
      </c>
      <c r="AC33" s="67"/>
      <c r="AD33" s="30">
        <v>4</v>
      </c>
      <c r="AE33" s="68">
        <v>4</v>
      </c>
      <c r="AI33" s="67"/>
      <c r="AK33" s="68"/>
      <c r="AL33" s="69">
        <f t="shared" si="4"/>
        <v>125</v>
      </c>
      <c r="AM33" s="62">
        <f t="shared" si="3"/>
        <v>108</v>
      </c>
      <c r="AN33" s="63">
        <f t="shared" si="5"/>
        <v>233</v>
      </c>
    </row>
    <row r="34" spans="1:40">
      <c r="A34" s="70" t="s">
        <v>221</v>
      </c>
      <c r="B34" s="71">
        <v>84</v>
      </c>
      <c r="C34" s="72">
        <v>20</v>
      </c>
      <c r="D34" s="73">
        <v>104</v>
      </c>
      <c r="E34" s="72">
        <v>80</v>
      </c>
      <c r="F34" s="74">
        <v>25</v>
      </c>
      <c r="G34" s="72">
        <v>105</v>
      </c>
      <c r="H34" s="71">
        <v>52</v>
      </c>
      <c r="I34" s="72">
        <v>24</v>
      </c>
      <c r="J34" s="73">
        <v>76</v>
      </c>
      <c r="K34" s="72">
        <v>31</v>
      </c>
      <c r="L34" s="74">
        <v>7</v>
      </c>
      <c r="M34" s="72">
        <v>38</v>
      </c>
      <c r="N34" s="71">
        <v>30</v>
      </c>
      <c r="O34" s="72">
        <v>10</v>
      </c>
      <c r="P34" s="73">
        <v>40</v>
      </c>
      <c r="Q34" s="75">
        <v>19</v>
      </c>
      <c r="R34" s="72">
        <v>5</v>
      </c>
      <c r="S34" s="76">
        <v>24</v>
      </c>
      <c r="T34" s="67">
        <v>25</v>
      </c>
      <c r="U34" s="30">
        <v>15</v>
      </c>
      <c r="V34" s="68">
        <v>40</v>
      </c>
      <c r="W34" s="67">
        <v>4</v>
      </c>
      <c r="X34" s="30">
        <v>5</v>
      </c>
      <c r="Y34" s="68">
        <v>9</v>
      </c>
      <c r="Z34" s="67">
        <v>11</v>
      </c>
      <c r="AA34" s="30">
        <v>17</v>
      </c>
      <c r="AB34" s="68">
        <v>28</v>
      </c>
      <c r="AC34" s="67">
        <v>29</v>
      </c>
      <c r="AD34" s="30">
        <v>30</v>
      </c>
      <c r="AE34" s="68">
        <v>59</v>
      </c>
      <c r="AI34" s="67"/>
      <c r="AK34" s="68"/>
      <c r="AL34" s="69">
        <f t="shared" si="4"/>
        <v>365</v>
      </c>
      <c r="AM34" s="62">
        <f t="shared" si="3"/>
        <v>158</v>
      </c>
      <c r="AN34" s="73">
        <f t="shared" si="5"/>
        <v>523</v>
      </c>
    </row>
    <row r="35" spans="1:40">
      <c r="A35" s="77" t="s">
        <v>222</v>
      </c>
      <c r="B35" s="78">
        <v>316</v>
      </c>
      <c r="C35" s="79">
        <v>127</v>
      </c>
      <c r="D35" s="80">
        <v>443</v>
      </c>
      <c r="E35" s="79">
        <v>185</v>
      </c>
      <c r="F35" s="81">
        <v>103</v>
      </c>
      <c r="G35" s="79">
        <v>288</v>
      </c>
      <c r="H35" s="78">
        <v>207</v>
      </c>
      <c r="I35" s="79">
        <v>78</v>
      </c>
      <c r="J35" s="80">
        <v>285</v>
      </c>
      <c r="K35" s="79">
        <v>93</v>
      </c>
      <c r="L35" s="81">
        <v>49</v>
      </c>
      <c r="M35" s="79">
        <v>142</v>
      </c>
      <c r="N35" s="78">
        <v>99</v>
      </c>
      <c r="O35" s="79">
        <v>52</v>
      </c>
      <c r="P35" s="80">
        <v>151</v>
      </c>
      <c r="Q35" s="82">
        <v>65</v>
      </c>
      <c r="R35" s="79">
        <v>27</v>
      </c>
      <c r="S35" s="83">
        <v>92</v>
      </c>
      <c r="T35" s="112">
        <v>78</v>
      </c>
      <c r="U35" s="113">
        <v>58</v>
      </c>
      <c r="V35" s="114">
        <v>136</v>
      </c>
      <c r="W35" s="115">
        <v>153</v>
      </c>
      <c r="X35" s="116">
        <v>118</v>
      </c>
      <c r="Y35" s="117">
        <v>271</v>
      </c>
      <c r="Z35" s="54">
        <v>20</v>
      </c>
      <c r="AA35" s="55">
        <v>20</v>
      </c>
      <c r="AB35" s="56">
        <v>40</v>
      </c>
      <c r="AC35" s="54">
        <v>19</v>
      </c>
      <c r="AD35" s="55">
        <v>6</v>
      </c>
      <c r="AE35" s="56">
        <v>25</v>
      </c>
      <c r="AF35" s="55"/>
      <c r="AG35" s="55"/>
      <c r="AH35" s="55"/>
      <c r="AI35" s="54"/>
      <c r="AJ35" s="55"/>
      <c r="AK35" s="56"/>
      <c r="AL35" s="57">
        <f t="shared" si="4"/>
        <v>1235</v>
      </c>
      <c r="AM35" s="58">
        <f t="shared" si="3"/>
        <v>638</v>
      </c>
      <c r="AN35" s="86">
        <f t="shared" si="5"/>
        <v>1873</v>
      </c>
    </row>
    <row r="36" spans="1:40">
      <c r="A36" s="70" t="s">
        <v>223</v>
      </c>
      <c r="B36" s="71">
        <v>282</v>
      </c>
      <c r="C36" s="72">
        <v>113</v>
      </c>
      <c r="D36" s="73">
        <v>395</v>
      </c>
      <c r="E36" s="72">
        <v>145</v>
      </c>
      <c r="F36" s="74">
        <v>95</v>
      </c>
      <c r="G36" s="72">
        <v>240</v>
      </c>
      <c r="H36" s="71">
        <v>197</v>
      </c>
      <c r="I36" s="72">
        <v>76</v>
      </c>
      <c r="J36" s="73">
        <v>273</v>
      </c>
      <c r="K36" s="72">
        <v>89</v>
      </c>
      <c r="L36" s="74">
        <v>45</v>
      </c>
      <c r="M36" s="72">
        <v>134</v>
      </c>
      <c r="N36" s="71">
        <v>91</v>
      </c>
      <c r="O36" s="72">
        <v>48</v>
      </c>
      <c r="P36" s="73">
        <v>139</v>
      </c>
      <c r="Q36" s="75">
        <v>55</v>
      </c>
      <c r="R36" s="72">
        <v>21</v>
      </c>
      <c r="S36" s="76">
        <v>76</v>
      </c>
      <c r="T36" s="67">
        <v>64</v>
      </c>
      <c r="U36" s="30">
        <v>51</v>
      </c>
      <c r="V36" s="68">
        <v>115</v>
      </c>
      <c r="W36" s="67">
        <v>142</v>
      </c>
      <c r="X36" s="30">
        <v>114</v>
      </c>
      <c r="Y36" s="68">
        <v>256</v>
      </c>
      <c r="Z36" s="67">
        <v>14</v>
      </c>
      <c r="AA36" s="30">
        <v>18</v>
      </c>
      <c r="AB36" s="68">
        <v>32</v>
      </c>
      <c r="AC36" s="67">
        <v>13</v>
      </c>
      <c r="AD36" s="30">
        <v>5</v>
      </c>
      <c r="AE36" s="68">
        <v>18</v>
      </c>
      <c r="AI36" s="67"/>
      <c r="AK36" s="68"/>
      <c r="AL36" s="69">
        <f t="shared" si="4"/>
        <v>1092</v>
      </c>
      <c r="AM36" s="62">
        <f t="shared" si="3"/>
        <v>586</v>
      </c>
      <c r="AN36" s="73">
        <f t="shared" si="5"/>
        <v>1678</v>
      </c>
    </row>
    <row r="37" spans="1:40">
      <c r="A37" s="60" t="s">
        <v>224</v>
      </c>
      <c r="B37" s="61">
        <v>13</v>
      </c>
      <c r="C37" s="62">
        <v>3</v>
      </c>
      <c r="D37" s="63">
        <v>16</v>
      </c>
      <c r="E37" s="62">
        <v>8</v>
      </c>
      <c r="F37" s="64"/>
      <c r="G37" s="62">
        <v>8</v>
      </c>
      <c r="H37" s="61">
        <v>3</v>
      </c>
      <c r="I37" s="62">
        <v>1</v>
      </c>
      <c r="J37" s="63">
        <v>4</v>
      </c>
      <c r="K37" s="62">
        <v>3</v>
      </c>
      <c r="L37" s="64">
        <v>3</v>
      </c>
      <c r="M37" s="62">
        <v>6</v>
      </c>
      <c r="N37" s="61">
        <v>2</v>
      </c>
      <c r="O37" s="62"/>
      <c r="P37" s="63">
        <v>2</v>
      </c>
      <c r="Q37" s="65">
        <v>3</v>
      </c>
      <c r="R37" s="62">
        <v>3</v>
      </c>
      <c r="S37" s="66">
        <v>6</v>
      </c>
      <c r="T37" s="67">
        <v>7</v>
      </c>
      <c r="U37" s="30">
        <v>3</v>
      </c>
      <c r="V37" s="68">
        <v>10</v>
      </c>
      <c r="W37" s="67">
        <v>5</v>
      </c>
      <c r="X37" s="30">
        <v>1</v>
      </c>
      <c r="Y37" s="68">
        <v>6</v>
      </c>
      <c r="Z37" s="67">
        <v>5</v>
      </c>
      <c r="AB37" s="68">
        <v>5</v>
      </c>
      <c r="AC37" s="67">
        <v>6</v>
      </c>
      <c r="AE37" s="68">
        <v>6</v>
      </c>
      <c r="AI37" s="67"/>
      <c r="AK37" s="68"/>
      <c r="AL37" s="69">
        <f t="shared" si="4"/>
        <v>55</v>
      </c>
      <c r="AM37" s="62">
        <f t="shared" si="3"/>
        <v>14</v>
      </c>
      <c r="AN37" s="63">
        <f t="shared" si="5"/>
        <v>69</v>
      </c>
    </row>
    <row r="38" spans="1:40">
      <c r="A38" s="70" t="s">
        <v>225</v>
      </c>
      <c r="B38" s="71">
        <v>6</v>
      </c>
      <c r="C38" s="72">
        <v>1</v>
      </c>
      <c r="D38" s="73">
        <v>7</v>
      </c>
      <c r="E38" s="72">
        <v>8</v>
      </c>
      <c r="F38" s="74">
        <v>2</v>
      </c>
      <c r="G38" s="72">
        <v>10</v>
      </c>
      <c r="H38" s="71">
        <v>5</v>
      </c>
      <c r="I38" s="72"/>
      <c r="J38" s="73">
        <v>5</v>
      </c>
      <c r="K38" s="72">
        <v>1</v>
      </c>
      <c r="L38" s="74">
        <v>1</v>
      </c>
      <c r="M38" s="72">
        <v>2</v>
      </c>
      <c r="N38" s="71">
        <v>1</v>
      </c>
      <c r="O38" s="72"/>
      <c r="P38" s="73">
        <v>1</v>
      </c>
      <c r="Q38" s="75">
        <v>1</v>
      </c>
      <c r="R38" s="72"/>
      <c r="S38" s="76">
        <v>1</v>
      </c>
      <c r="T38" s="67">
        <v>3</v>
      </c>
      <c r="V38" s="68">
        <v>3</v>
      </c>
      <c r="W38" s="67">
        <v>1</v>
      </c>
      <c r="Y38" s="68">
        <v>1</v>
      </c>
      <c r="Z38" s="67"/>
      <c r="AA38" s="30">
        <v>1</v>
      </c>
      <c r="AB38" s="68">
        <v>1</v>
      </c>
      <c r="AC38" s="67"/>
      <c r="AE38" s="68"/>
      <c r="AI38" s="67"/>
      <c r="AK38" s="68"/>
      <c r="AL38" s="69">
        <f t="shared" si="4"/>
        <v>26</v>
      </c>
      <c r="AM38" s="62">
        <f t="shared" si="3"/>
        <v>5</v>
      </c>
      <c r="AN38" s="73">
        <f t="shared" si="5"/>
        <v>31</v>
      </c>
    </row>
    <row r="39" spans="1:40">
      <c r="A39" s="60" t="s">
        <v>226</v>
      </c>
      <c r="B39" s="61">
        <v>15</v>
      </c>
      <c r="C39" s="62">
        <v>10</v>
      </c>
      <c r="D39" s="63">
        <v>25</v>
      </c>
      <c r="E39" s="62">
        <v>24</v>
      </c>
      <c r="F39" s="64">
        <v>6</v>
      </c>
      <c r="G39" s="62">
        <v>30</v>
      </c>
      <c r="H39" s="61">
        <v>2</v>
      </c>
      <c r="I39" s="62">
        <v>1</v>
      </c>
      <c r="J39" s="63">
        <v>3</v>
      </c>
      <c r="K39" s="62"/>
      <c r="L39" s="64"/>
      <c r="M39" s="62"/>
      <c r="N39" s="61">
        <v>5</v>
      </c>
      <c r="O39" s="62">
        <v>4</v>
      </c>
      <c r="P39" s="63">
        <v>9</v>
      </c>
      <c r="Q39" s="65">
        <v>6</v>
      </c>
      <c r="R39" s="62">
        <v>3</v>
      </c>
      <c r="S39" s="66">
        <v>9</v>
      </c>
      <c r="T39" s="67">
        <v>4</v>
      </c>
      <c r="U39" s="30">
        <v>4</v>
      </c>
      <c r="V39" s="68">
        <v>8</v>
      </c>
      <c r="W39" s="67">
        <v>5</v>
      </c>
      <c r="X39" s="30">
        <v>3</v>
      </c>
      <c r="Y39" s="68">
        <v>8</v>
      </c>
      <c r="Z39" s="67">
        <v>1</v>
      </c>
      <c r="AA39" s="30">
        <v>1</v>
      </c>
      <c r="AB39" s="68">
        <v>2</v>
      </c>
      <c r="AC39" s="67"/>
      <c r="AD39" s="30">
        <v>1</v>
      </c>
      <c r="AE39" s="68">
        <v>1</v>
      </c>
      <c r="AI39" s="67"/>
      <c r="AK39" s="68"/>
      <c r="AL39" s="69">
        <f t="shared" si="4"/>
        <v>62</v>
      </c>
      <c r="AM39" s="62">
        <f t="shared" si="3"/>
        <v>33</v>
      </c>
      <c r="AN39" s="63">
        <f t="shared" si="5"/>
        <v>95</v>
      </c>
    </row>
    <row r="40" spans="1:40">
      <c r="A40" s="44" t="s">
        <v>227</v>
      </c>
      <c r="B40" s="45">
        <v>552</v>
      </c>
      <c r="C40" s="46">
        <v>193</v>
      </c>
      <c r="D40" s="47">
        <v>745</v>
      </c>
      <c r="E40" s="46">
        <v>450</v>
      </c>
      <c r="F40" s="48">
        <v>204</v>
      </c>
      <c r="G40" s="46">
        <v>654</v>
      </c>
      <c r="H40" s="45">
        <v>385</v>
      </c>
      <c r="I40" s="46">
        <v>204</v>
      </c>
      <c r="J40" s="47">
        <v>589</v>
      </c>
      <c r="K40" s="46">
        <v>207</v>
      </c>
      <c r="L40" s="48">
        <v>99</v>
      </c>
      <c r="M40" s="46">
        <v>306</v>
      </c>
      <c r="N40" s="45">
        <v>207</v>
      </c>
      <c r="O40" s="46">
        <v>140</v>
      </c>
      <c r="P40" s="47">
        <v>347</v>
      </c>
      <c r="Q40" s="49">
        <v>267</v>
      </c>
      <c r="R40" s="46">
        <v>170</v>
      </c>
      <c r="S40" s="50">
        <v>437</v>
      </c>
      <c r="T40" s="112">
        <v>181</v>
      </c>
      <c r="U40" s="113">
        <v>131</v>
      </c>
      <c r="V40" s="114">
        <v>312</v>
      </c>
      <c r="W40" s="115">
        <v>130</v>
      </c>
      <c r="X40" s="116">
        <v>112</v>
      </c>
      <c r="Y40" s="117">
        <v>242</v>
      </c>
      <c r="Z40" s="54">
        <v>189</v>
      </c>
      <c r="AA40" s="55">
        <v>169</v>
      </c>
      <c r="AB40" s="56">
        <v>358</v>
      </c>
      <c r="AC40" s="54">
        <v>91</v>
      </c>
      <c r="AD40" s="55">
        <v>80</v>
      </c>
      <c r="AE40" s="56">
        <v>171</v>
      </c>
      <c r="AF40" s="55"/>
      <c r="AG40" s="55"/>
      <c r="AH40" s="55"/>
      <c r="AI40" s="54"/>
      <c r="AJ40" s="55"/>
      <c r="AK40" s="56"/>
      <c r="AL40" s="57">
        <f t="shared" si="4"/>
        <v>2659</v>
      </c>
      <c r="AM40" s="58">
        <f t="shared" si="3"/>
        <v>1502</v>
      </c>
      <c r="AN40" s="59">
        <f t="shared" si="5"/>
        <v>4161</v>
      </c>
    </row>
    <row r="41" spans="1:40">
      <c r="A41" s="60" t="s">
        <v>228</v>
      </c>
      <c r="B41" s="61">
        <v>150</v>
      </c>
      <c r="C41" s="62">
        <v>48</v>
      </c>
      <c r="D41" s="63">
        <v>198</v>
      </c>
      <c r="E41" s="62">
        <v>163</v>
      </c>
      <c r="F41" s="64">
        <v>72</v>
      </c>
      <c r="G41" s="62">
        <v>235</v>
      </c>
      <c r="H41" s="61">
        <v>114</v>
      </c>
      <c r="I41" s="62">
        <v>36</v>
      </c>
      <c r="J41" s="63">
        <v>150</v>
      </c>
      <c r="K41" s="62">
        <v>75</v>
      </c>
      <c r="L41" s="64">
        <v>35</v>
      </c>
      <c r="M41" s="62">
        <v>110</v>
      </c>
      <c r="N41" s="61">
        <v>59</v>
      </c>
      <c r="O41" s="62">
        <v>29</v>
      </c>
      <c r="P41" s="63">
        <v>88</v>
      </c>
      <c r="Q41" s="65">
        <v>67</v>
      </c>
      <c r="R41" s="62">
        <v>39</v>
      </c>
      <c r="S41" s="66">
        <v>106</v>
      </c>
      <c r="T41" s="67">
        <v>53</v>
      </c>
      <c r="U41" s="30">
        <v>46</v>
      </c>
      <c r="V41" s="68">
        <v>99</v>
      </c>
      <c r="W41" s="67">
        <v>59</v>
      </c>
      <c r="X41" s="30">
        <v>44</v>
      </c>
      <c r="Y41" s="68">
        <v>103</v>
      </c>
      <c r="Z41" s="67">
        <v>77</v>
      </c>
      <c r="AA41" s="30">
        <v>68</v>
      </c>
      <c r="AB41" s="68">
        <v>145</v>
      </c>
      <c r="AC41" s="67">
        <v>25</v>
      </c>
      <c r="AD41" s="30">
        <v>33</v>
      </c>
      <c r="AE41" s="68">
        <v>58</v>
      </c>
      <c r="AI41" s="67"/>
      <c r="AK41" s="68"/>
      <c r="AL41" s="69">
        <f t="shared" si="4"/>
        <v>842</v>
      </c>
      <c r="AM41" s="62">
        <f t="shared" si="3"/>
        <v>450</v>
      </c>
      <c r="AN41" s="63">
        <f t="shared" si="5"/>
        <v>1292</v>
      </c>
    </row>
    <row r="42" spans="1:40">
      <c r="A42" s="70" t="s">
        <v>229</v>
      </c>
      <c r="B42" s="71">
        <v>291</v>
      </c>
      <c r="C42" s="72">
        <v>117</v>
      </c>
      <c r="D42" s="73">
        <v>408</v>
      </c>
      <c r="E42" s="72">
        <v>203</v>
      </c>
      <c r="F42" s="74">
        <v>87</v>
      </c>
      <c r="G42" s="72">
        <v>290</v>
      </c>
      <c r="H42" s="71">
        <v>225</v>
      </c>
      <c r="I42" s="72">
        <v>151</v>
      </c>
      <c r="J42" s="73">
        <v>376</v>
      </c>
      <c r="K42" s="72">
        <v>85</v>
      </c>
      <c r="L42" s="74">
        <v>39</v>
      </c>
      <c r="M42" s="72">
        <v>124</v>
      </c>
      <c r="N42" s="71">
        <v>123</v>
      </c>
      <c r="O42" s="72">
        <v>90</v>
      </c>
      <c r="P42" s="73">
        <v>213</v>
      </c>
      <c r="Q42" s="75">
        <v>136</v>
      </c>
      <c r="R42" s="72">
        <v>97</v>
      </c>
      <c r="S42" s="76">
        <v>233</v>
      </c>
      <c r="T42" s="67">
        <v>84</v>
      </c>
      <c r="U42" s="30">
        <v>67</v>
      </c>
      <c r="V42" s="68">
        <v>151</v>
      </c>
      <c r="W42" s="67">
        <v>51</v>
      </c>
      <c r="X42" s="30">
        <v>53</v>
      </c>
      <c r="Y42" s="68">
        <v>104</v>
      </c>
      <c r="Z42" s="67">
        <v>43</v>
      </c>
      <c r="AA42" s="30">
        <v>55</v>
      </c>
      <c r="AB42" s="68">
        <v>98</v>
      </c>
      <c r="AC42" s="67">
        <v>55</v>
      </c>
      <c r="AD42" s="30">
        <v>42</v>
      </c>
      <c r="AE42" s="68">
        <v>97</v>
      </c>
      <c r="AI42" s="67"/>
      <c r="AK42" s="68"/>
      <c r="AL42" s="69">
        <f t="shared" si="4"/>
        <v>1296</v>
      </c>
      <c r="AM42" s="62">
        <f t="shared" si="3"/>
        <v>798</v>
      </c>
      <c r="AN42" s="73">
        <f t="shared" si="5"/>
        <v>2094</v>
      </c>
    </row>
    <row r="43" spans="1:40">
      <c r="A43" s="60" t="s">
        <v>230</v>
      </c>
      <c r="B43" s="61">
        <v>54</v>
      </c>
      <c r="C43" s="62">
        <v>13</v>
      </c>
      <c r="D43" s="63">
        <v>67</v>
      </c>
      <c r="E43" s="62">
        <v>43</v>
      </c>
      <c r="F43" s="64">
        <v>21</v>
      </c>
      <c r="G43" s="62">
        <v>64</v>
      </c>
      <c r="H43" s="61">
        <v>12</v>
      </c>
      <c r="I43" s="62">
        <v>5</v>
      </c>
      <c r="J43" s="63">
        <v>17</v>
      </c>
      <c r="K43" s="62">
        <v>13</v>
      </c>
      <c r="L43" s="64">
        <v>10</v>
      </c>
      <c r="M43" s="62">
        <v>23</v>
      </c>
      <c r="N43" s="61">
        <v>12</v>
      </c>
      <c r="O43" s="62">
        <v>9</v>
      </c>
      <c r="P43" s="63">
        <v>21</v>
      </c>
      <c r="Q43" s="65">
        <v>21</v>
      </c>
      <c r="R43" s="62">
        <v>9</v>
      </c>
      <c r="S43" s="66">
        <v>30</v>
      </c>
      <c r="T43" s="67">
        <v>5</v>
      </c>
      <c r="U43" s="30">
        <v>2</v>
      </c>
      <c r="V43" s="68">
        <v>7</v>
      </c>
      <c r="W43" s="67">
        <v>4</v>
      </c>
      <c r="X43" s="30">
        <v>3</v>
      </c>
      <c r="Y43" s="68">
        <v>7</v>
      </c>
      <c r="Z43" s="67">
        <v>10</v>
      </c>
      <c r="AA43" s="30">
        <v>8</v>
      </c>
      <c r="AB43" s="68">
        <v>18</v>
      </c>
      <c r="AC43" s="67">
        <v>1</v>
      </c>
      <c r="AD43" s="30">
        <v>2</v>
      </c>
      <c r="AE43" s="68">
        <v>3</v>
      </c>
      <c r="AI43" s="67"/>
      <c r="AK43" s="68"/>
      <c r="AL43" s="69">
        <f t="shared" si="4"/>
        <v>175</v>
      </c>
      <c r="AM43" s="62">
        <f t="shared" si="3"/>
        <v>82</v>
      </c>
      <c r="AN43" s="63">
        <f t="shared" si="5"/>
        <v>257</v>
      </c>
    </row>
    <row r="44" spans="1:40" ht="15.75" thickBot="1">
      <c r="A44" s="89" t="s">
        <v>231</v>
      </c>
      <c r="B44" s="90">
        <v>57</v>
      </c>
      <c r="C44" s="91">
        <v>15</v>
      </c>
      <c r="D44" s="92">
        <v>72</v>
      </c>
      <c r="E44" s="91">
        <v>41</v>
      </c>
      <c r="F44" s="93">
        <v>24</v>
      </c>
      <c r="G44" s="91">
        <v>65</v>
      </c>
      <c r="H44" s="90">
        <v>34</v>
      </c>
      <c r="I44" s="91">
        <v>12</v>
      </c>
      <c r="J44" s="92">
        <v>46</v>
      </c>
      <c r="K44" s="91">
        <v>34</v>
      </c>
      <c r="L44" s="93">
        <v>15</v>
      </c>
      <c r="M44" s="91">
        <v>49</v>
      </c>
      <c r="N44" s="90">
        <v>13</v>
      </c>
      <c r="O44" s="91">
        <v>12</v>
      </c>
      <c r="P44" s="92">
        <v>25</v>
      </c>
      <c r="Q44" s="94">
        <v>43</v>
      </c>
      <c r="R44" s="91">
        <v>25</v>
      </c>
      <c r="S44" s="95">
        <v>68</v>
      </c>
      <c r="T44" s="67">
        <v>39</v>
      </c>
      <c r="U44" s="30">
        <v>16</v>
      </c>
      <c r="V44" s="68">
        <v>55</v>
      </c>
      <c r="W44" s="67">
        <v>16</v>
      </c>
      <c r="X44" s="30">
        <v>12</v>
      </c>
      <c r="Y44" s="68">
        <v>28</v>
      </c>
      <c r="Z44" s="67">
        <v>59</v>
      </c>
      <c r="AA44" s="30">
        <v>38</v>
      </c>
      <c r="AB44" s="68">
        <v>97</v>
      </c>
      <c r="AC44" s="67">
        <v>10</v>
      </c>
      <c r="AD44" s="30">
        <v>3</v>
      </c>
      <c r="AE44" s="68">
        <v>13</v>
      </c>
      <c r="AI44" s="67"/>
      <c r="AK44" s="68"/>
      <c r="AL44" s="96">
        <f t="shared" si="4"/>
        <v>346</v>
      </c>
      <c r="AM44" s="97">
        <f t="shared" si="3"/>
        <v>172</v>
      </c>
      <c r="AN44" s="92">
        <f t="shared" si="5"/>
        <v>518</v>
      </c>
    </row>
    <row r="45" spans="1:40" ht="15.75" thickBot="1">
      <c r="A45" s="98" t="s">
        <v>232</v>
      </c>
      <c r="B45" s="99">
        <v>1770</v>
      </c>
      <c r="C45" s="100">
        <v>707</v>
      </c>
      <c r="D45" s="101">
        <v>2477</v>
      </c>
      <c r="E45" s="100">
        <v>1330</v>
      </c>
      <c r="F45" s="102">
        <v>784</v>
      </c>
      <c r="G45" s="100">
        <v>2114</v>
      </c>
      <c r="H45" s="99">
        <v>1234</v>
      </c>
      <c r="I45" s="100">
        <v>648</v>
      </c>
      <c r="J45" s="101">
        <v>1882</v>
      </c>
      <c r="K45" s="100">
        <v>582</v>
      </c>
      <c r="L45" s="102">
        <v>347</v>
      </c>
      <c r="M45" s="100">
        <v>929</v>
      </c>
      <c r="N45" s="99">
        <v>644</v>
      </c>
      <c r="O45" s="100">
        <v>440</v>
      </c>
      <c r="P45" s="101">
        <v>1084</v>
      </c>
      <c r="Q45" s="103">
        <v>643</v>
      </c>
      <c r="R45" s="100">
        <v>444</v>
      </c>
      <c r="S45" s="104">
        <v>1087</v>
      </c>
      <c r="T45" s="103">
        <v>568</v>
      </c>
      <c r="U45" s="100">
        <v>497</v>
      </c>
      <c r="V45" s="104">
        <v>1069</v>
      </c>
      <c r="W45" s="103">
        <v>524</v>
      </c>
      <c r="X45" s="100">
        <v>436</v>
      </c>
      <c r="Y45" s="104">
        <v>960</v>
      </c>
      <c r="Z45" s="103">
        <v>592</v>
      </c>
      <c r="AA45" s="100">
        <v>584</v>
      </c>
      <c r="AB45" s="104">
        <v>1176</v>
      </c>
      <c r="AC45" s="103">
        <v>397</v>
      </c>
      <c r="AD45" s="100">
        <v>394</v>
      </c>
      <c r="AE45" s="104">
        <v>791</v>
      </c>
      <c r="AF45" s="100"/>
      <c r="AG45" s="100"/>
      <c r="AH45" s="100"/>
      <c r="AI45" s="103"/>
      <c r="AJ45" s="100"/>
      <c r="AK45" s="104"/>
      <c r="AL45" s="105">
        <f t="shared" si="4"/>
        <v>8284</v>
      </c>
      <c r="AM45" s="100">
        <f t="shared" si="3"/>
        <v>5281</v>
      </c>
      <c r="AN45" s="101">
        <f t="shared" si="5"/>
        <v>13565</v>
      </c>
    </row>
  </sheetData>
  <mergeCells count="26">
    <mergeCell ref="AC28:AD28"/>
    <mergeCell ref="AF28:AG28"/>
    <mergeCell ref="AI28:AJ28"/>
    <mergeCell ref="AL28:AM28"/>
    <mergeCell ref="AL4:AM4"/>
    <mergeCell ref="B28:C28"/>
    <mergeCell ref="E28:F28"/>
    <mergeCell ref="H28:I28"/>
    <mergeCell ref="K28:L28"/>
    <mergeCell ref="N28:O28"/>
    <mergeCell ref="Q28:R28"/>
    <mergeCell ref="T28:U28"/>
    <mergeCell ref="W28:X28"/>
    <mergeCell ref="Z28:AA28"/>
    <mergeCell ref="T4:U4"/>
    <mergeCell ref="W4:X4"/>
    <mergeCell ref="Z4:AA4"/>
    <mergeCell ref="AC4:AD4"/>
    <mergeCell ref="AF4:AG4"/>
    <mergeCell ref="AI4:AJ4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14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39</v>
      </c>
      <c r="S14" s="3"/>
      <c r="T14" s="3"/>
      <c r="U14" s="4"/>
      <c r="W14" s="11">
        <v>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8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43</v>
      </c>
      <c r="S16" s="3"/>
      <c r="T16" s="3"/>
      <c r="U16" s="4"/>
      <c r="W16" s="11">
        <v>24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10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9</v>
      </c>
      <c r="S18" s="3"/>
      <c r="T18" s="3"/>
      <c r="U18" s="4"/>
      <c r="W18" s="11">
        <v>10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19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13</v>
      </c>
      <c r="S19" s="3"/>
      <c r="T19" s="3"/>
      <c r="U19" s="4"/>
      <c r="W19" s="11">
        <v>12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25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12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14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28</v>
      </c>
      <c r="S21" s="3"/>
      <c r="T21" s="3"/>
      <c r="U21" s="4"/>
      <c r="W21" s="11">
        <v>9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37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28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28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5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8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8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16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2</v>
      </c>
      <c r="T65" s="3"/>
      <c r="U65" s="4"/>
      <c r="W65" s="11">
        <v>2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5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5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2</v>
      </c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>
        <v>2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29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30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7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>
        <v>2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5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11</v>
      </c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10</v>
      </c>
      <c r="Q96" s="3"/>
      <c r="R96" s="3"/>
      <c r="S96" s="3"/>
      <c r="T96" s="3"/>
      <c r="U96" s="4"/>
      <c r="V96" s="11">
        <v>11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10</v>
      </c>
      <c r="Q97" s="3"/>
      <c r="R97" s="3"/>
      <c r="S97" s="3"/>
      <c r="T97" s="3"/>
      <c r="U97" s="4"/>
      <c r="V97" s="11">
        <v>11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8</v>
      </c>
      <c r="Q98" s="3"/>
      <c r="R98" s="3"/>
      <c r="S98" s="3"/>
      <c r="T98" s="3"/>
      <c r="U98" s="4"/>
      <c r="V98" s="11">
        <v>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8</v>
      </c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>
        <v>4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4</v>
      </c>
      <c r="Q101" s="3"/>
      <c r="R101" s="3"/>
      <c r="S101" s="3"/>
      <c r="T101" s="3"/>
      <c r="U101" s="4"/>
      <c r="V101" s="11">
        <v>4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13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180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30</v>
      </c>
      <c r="S128" s="3"/>
      <c r="T128" s="3"/>
      <c r="U128" s="4"/>
      <c r="W128" s="11">
        <v>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38</v>
      </c>
      <c r="S129" s="3"/>
      <c r="T129" s="3"/>
      <c r="U129" s="4"/>
      <c r="W129" s="11">
        <v>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27</v>
      </c>
      <c r="U143" s="3"/>
      <c r="V143" s="3"/>
      <c r="W143" s="4"/>
      <c r="X143" s="11">
        <v>31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58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13</v>
      </c>
      <c r="U144" s="3"/>
      <c r="V144" s="3"/>
      <c r="W144" s="4"/>
      <c r="X144" s="11">
        <v>7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20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14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14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17</v>
      </c>
      <c r="U147" s="3"/>
      <c r="V147" s="3"/>
      <c r="W147" s="4"/>
      <c r="X147" s="11">
        <v>7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8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22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18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18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16</v>
      </c>
      <c r="U151" s="3"/>
      <c r="V151" s="3"/>
      <c r="W151" s="4"/>
      <c r="X151" s="11">
        <v>21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37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1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6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6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9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9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5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5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>
        <v>3</v>
      </c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>
        <v>3</v>
      </c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23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7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7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93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8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46</v>
      </c>
      <c r="S16" s="3"/>
      <c r="T16" s="3"/>
      <c r="U16" s="4"/>
      <c r="W16" s="11">
        <v>14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60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12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15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8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15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19</v>
      </c>
      <c r="S20" s="3"/>
      <c r="T20" s="3"/>
      <c r="U20" s="4"/>
      <c r="W20" s="11">
        <v>10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10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25</v>
      </c>
      <c r="S22" s="3"/>
      <c r="T22" s="3"/>
      <c r="U22" s="4"/>
      <c r="W22" s="11">
        <v>5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2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7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7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3</v>
      </c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3</v>
      </c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570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16</v>
      </c>
      <c r="S128" s="3"/>
      <c r="T128" s="3"/>
      <c r="U128" s="4"/>
      <c r="W128" s="11">
        <v>11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5</v>
      </c>
      <c r="U135" s="3"/>
      <c r="V135" s="3"/>
      <c r="W135" s="4"/>
      <c r="X135" s="11">
        <v>4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9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>
        <v>1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5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5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12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12</v>
      </c>
      <c r="U144" s="3"/>
      <c r="V144" s="3"/>
      <c r="W144" s="4"/>
      <c r="X144" s="11">
        <v>9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>
        <v>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8</v>
      </c>
      <c r="U151" s="3"/>
      <c r="V151" s="3"/>
      <c r="W151" s="4"/>
      <c r="X151" s="11">
        <v>5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8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8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23</v>
      </c>
      <c r="V208" s="3"/>
      <c r="W208" s="3"/>
      <c r="X208" s="4"/>
      <c r="Z208" s="11">
        <v>90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113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19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>
        <v>1</v>
      </c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6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9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6</v>
      </c>
      <c r="V208" s="3"/>
      <c r="W208" s="3"/>
      <c r="X208" s="4"/>
      <c r="Z208" s="11">
        <v>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19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27</v>
      </c>
      <c r="S14" s="3"/>
      <c r="T14" s="3"/>
      <c r="U14" s="4"/>
      <c r="W14" s="11">
        <v>8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12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44</v>
      </c>
      <c r="S16" s="3"/>
      <c r="T16" s="3"/>
      <c r="U16" s="4"/>
      <c r="W16" s="11">
        <v>14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9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10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11</v>
      </c>
      <c r="S18" s="3"/>
      <c r="T18" s="3"/>
      <c r="U18" s="4"/>
      <c r="W18" s="11">
        <v>7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7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15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17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11</v>
      </c>
      <c r="S21" s="3"/>
      <c r="T21" s="3"/>
      <c r="U21" s="4"/>
      <c r="W21" s="11">
        <v>9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32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11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7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17</v>
      </c>
      <c r="T41" s="3"/>
      <c r="U41" s="3"/>
      <c r="V41" s="3"/>
      <c r="W41" s="4"/>
      <c r="X41" s="11">
        <v>4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>
        <v>1</v>
      </c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17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19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25</v>
      </c>
      <c r="T83" s="3"/>
      <c r="U83" s="3"/>
      <c r="V83" s="3"/>
      <c r="W83" s="4"/>
      <c r="X83" s="11">
        <v>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12</v>
      </c>
      <c r="T84" s="3"/>
      <c r="U84" s="3"/>
      <c r="V84" s="3"/>
      <c r="W84" s="4"/>
      <c r="X84" s="11">
        <v>3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15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3</v>
      </c>
      <c r="Q92" s="3"/>
      <c r="R92" s="3"/>
      <c r="S92" s="3"/>
      <c r="T92" s="3"/>
      <c r="U92" s="4"/>
      <c r="V92" s="11">
        <v>4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2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31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3</v>
      </c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450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6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6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68</v>
      </c>
      <c r="S129" s="3"/>
      <c r="T129" s="3"/>
      <c r="U129" s="4"/>
      <c r="W129" s="11">
        <v>10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10</v>
      </c>
      <c r="U143" s="3"/>
      <c r="V143" s="3"/>
      <c r="W143" s="4"/>
      <c r="X143" s="11">
        <v>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15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7</v>
      </c>
      <c r="U148" s="3"/>
      <c r="V148" s="3"/>
      <c r="W148" s="4"/>
      <c r="X148" s="11">
        <v>6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7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7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>
        <v>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1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8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10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25</v>
      </c>
      <c r="V208" s="3"/>
      <c r="W208" s="3"/>
      <c r="X208" s="4"/>
      <c r="Z208" s="11">
        <v>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>
        <v>1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2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>
        <v>2</v>
      </c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>
        <v>2</v>
      </c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16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26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115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</v>
      </c>
      <c r="S16" s="3"/>
      <c r="T16" s="3"/>
      <c r="U16" s="4"/>
      <c r="W16" s="11">
        <v>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10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10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1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7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26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5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23</v>
      </c>
      <c r="S14" s="3"/>
      <c r="T14" s="3"/>
      <c r="U14" s="4"/>
      <c r="W14" s="11">
        <v>8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34</v>
      </c>
      <c r="S16" s="3"/>
      <c r="T16" s="3"/>
      <c r="U16" s="4"/>
      <c r="W16" s="11">
        <v>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9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10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9</v>
      </c>
      <c r="S18" s="3"/>
      <c r="T18" s="3"/>
      <c r="U18" s="4"/>
      <c r="W18" s="11">
        <v>7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7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13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9</v>
      </c>
      <c r="S21" s="3"/>
      <c r="T21" s="3"/>
      <c r="U21" s="4"/>
      <c r="W21" s="11">
        <v>6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26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27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11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3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6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16</v>
      </c>
      <c r="T41" s="3"/>
      <c r="U41" s="3"/>
      <c r="V41" s="3"/>
      <c r="W41" s="4"/>
      <c r="X41" s="11">
        <v>4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20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>
        <v>1</v>
      </c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15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17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9</v>
      </c>
      <c r="T83" s="3"/>
      <c r="U83" s="3"/>
      <c r="V83" s="3"/>
      <c r="W83" s="4"/>
      <c r="X83" s="11">
        <v>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10</v>
      </c>
      <c r="T84" s="3"/>
      <c r="U84" s="3"/>
      <c r="V84" s="3"/>
      <c r="W84" s="4"/>
      <c r="X84" s="11">
        <v>3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13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3</v>
      </c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6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180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6</v>
      </c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6</v>
      </c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27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64</v>
      </c>
      <c r="S129" s="3"/>
      <c r="T129" s="3"/>
      <c r="U129" s="4"/>
      <c r="W129" s="11">
        <v>7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5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5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5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7</v>
      </c>
      <c r="U148" s="3"/>
      <c r="V148" s="3"/>
      <c r="W148" s="4"/>
      <c r="X148" s="11">
        <v>6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7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7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>
        <v>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6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8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10</v>
      </c>
      <c r="V208" s="3"/>
      <c r="W208" s="3"/>
      <c r="X208" s="4"/>
      <c r="Z208" s="11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>
        <v>2</v>
      </c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>
        <v>2</v>
      </c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9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103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2024-11-12T20:58:49Z</dcterms:modified>
</cp:coreProperties>
</file>