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ADOLESCENTE\"/>
    </mc:Choice>
  </mc:AlternateContent>
  <xr:revisionPtr revIDLastSave="0" documentId="8_{7CB4A0D7-8D5D-4EBC-AB0C-205B3839B336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6" l="1"/>
  <c r="Q22" i="16"/>
  <c r="P22" i="16"/>
  <c r="O22" i="16"/>
  <c r="N22" i="16"/>
  <c r="M22" i="16"/>
  <c r="L22" i="16"/>
  <c r="K22" i="16"/>
  <c r="J22" i="16"/>
  <c r="I22" i="16"/>
  <c r="R21" i="16"/>
  <c r="Q21" i="16"/>
  <c r="P21" i="16"/>
  <c r="O21" i="16"/>
  <c r="N21" i="16"/>
  <c r="M21" i="16"/>
  <c r="L21" i="16"/>
  <c r="K21" i="16"/>
  <c r="J21" i="16"/>
  <c r="I21" i="16"/>
  <c r="H20" i="16"/>
  <c r="H19" i="16"/>
  <c r="R22" i="11"/>
  <c r="Q22" i="11"/>
  <c r="P22" i="11"/>
  <c r="O22" i="11"/>
  <c r="N22" i="11"/>
  <c r="M22" i="11"/>
  <c r="L22" i="11"/>
  <c r="K22" i="11"/>
  <c r="J22" i="11"/>
  <c r="I22" i="11"/>
  <c r="R21" i="11"/>
  <c r="Q21" i="11"/>
  <c r="P21" i="11"/>
  <c r="O21" i="11"/>
  <c r="N21" i="11"/>
  <c r="M21" i="11"/>
  <c r="L21" i="11"/>
  <c r="K21" i="11"/>
  <c r="J21" i="11"/>
  <c r="I21" i="11"/>
  <c r="H20" i="11"/>
  <c r="H19" i="11"/>
  <c r="R22" i="6"/>
  <c r="Q22" i="6"/>
  <c r="P22" i="6"/>
  <c r="O22" i="6"/>
  <c r="N22" i="6"/>
  <c r="M22" i="6"/>
  <c r="L22" i="6"/>
  <c r="K22" i="6"/>
  <c r="J22" i="6"/>
  <c r="I22" i="6"/>
  <c r="R21" i="6"/>
  <c r="Q21" i="6"/>
  <c r="P21" i="6"/>
  <c r="O21" i="6"/>
  <c r="N21" i="6"/>
  <c r="M21" i="6"/>
  <c r="L21" i="6"/>
  <c r="K21" i="6"/>
  <c r="J21" i="6"/>
  <c r="I21" i="6"/>
  <c r="H20" i="6"/>
  <c r="H19" i="6"/>
  <c r="R22" i="1"/>
  <c r="Q22" i="1"/>
  <c r="P22" i="1"/>
  <c r="O22" i="1"/>
  <c r="N22" i="1"/>
  <c r="M22" i="1"/>
  <c r="L22" i="1"/>
  <c r="K22" i="1"/>
  <c r="J22" i="1"/>
  <c r="I22" i="1"/>
  <c r="R21" i="1"/>
  <c r="Q21" i="1"/>
  <c r="P21" i="1"/>
  <c r="O21" i="1"/>
  <c r="N21" i="1"/>
  <c r="M21" i="1"/>
  <c r="L21" i="1"/>
  <c r="K21" i="1"/>
  <c r="J21" i="1"/>
  <c r="I21" i="1"/>
  <c r="H20" i="1"/>
  <c r="H19" i="1"/>
  <c r="R22" i="15"/>
  <c r="Q22" i="15"/>
  <c r="P22" i="15"/>
  <c r="O22" i="15"/>
  <c r="N22" i="15"/>
  <c r="M22" i="15"/>
  <c r="L22" i="15"/>
  <c r="K22" i="15"/>
  <c r="J22" i="15"/>
  <c r="I22" i="15"/>
  <c r="R21" i="15"/>
  <c r="Q21" i="15"/>
  <c r="P21" i="15"/>
  <c r="O21" i="15"/>
  <c r="N21" i="15"/>
  <c r="M21" i="15"/>
  <c r="L21" i="15"/>
  <c r="K21" i="15"/>
  <c r="J21" i="15"/>
  <c r="I21" i="15"/>
  <c r="H20" i="15"/>
  <c r="H19" i="15"/>
  <c r="R22" i="14"/>
  <c r="Q22" i="14"/>
  <c r="P22" i="14"/>
  <c r="O22" i="14"/>
  <c r="N22" i="14"/>
  <c r="M22" i="14"/>
  <c r="L22" i="14"/>
  <c r="K22" i="14"/>
  <c r="J22" i="14"/>
  <c r="I22" i="14"/>
  <c r="R21" i="14"/>
  <c r="Q21" i="14"/>
  <c r="P21" i="14"/>
  <c r="O21" i="14"/>
  <c r="N21" i="14"/>
  <c r="M21" i="14"/>
  <c r="L21" i="14"/>
  <c r="K21" i="14"/>
  <c r="J21" i="14"/>
  <c r="I21" i="14"/>
  <c r="H20" i="14"/>
  <c r="H19" i="14"/>
  <c r="R22" i="13"/>
  <c r="Q22" i="13"/>
  <c r="P22" i="13"/>
  <c r="O22" i="13"/>
  <c r="N22" i="13"/>
  <c r="M22" i="13"/>
  <c r="L22" i="13"/>
  <c r="K22" i="13"/>
  <c r="J22" i="13"/>
  <c r="I22" i="13"/>
  <c r="R21" i="13"/>
  <c r="Q21" i="13"/>
  <c r="P21" i="13"/>
  <c r="O21" i="13"/>
  <c r="N21" i="13"/>
  <c r="M21" i="13"/>
  <c r="L21" i="13"/>
  <c r="K21" i="13"/>
  <c r="J21" i="13"/>
  <c r="I21" i="13"/>
  <c r="H20" i="13"/>
  <c r="H19" i="13"/>
  <c r="R22" i="12"/>
  <c r="Q22" i="12"/>
  <c r="P22" i="12"/>
  <c r="O22" i="12"/>
  <c r="N22" i="12"/>
  <c r="M22" i="12"/>
  <c r="L22" i="12"/>
  <c r="K22" i="12"/>
  <c r="J22" i="12"/>
  <c r="I22" i="12"/>
  <c r="R21" i="12"/>
  <c r="Q21" i="12"/>
  <c r="P21" i="12"/>
  <c r="O21" i="12"/>
  <c r="N21" i="12"/>
  <c r="M21" i="12"/>
  <c r="L21" i="12"/>
  <c r="K21" i="12"/>
  <c r="J21" i="12"/>
  <c r="I21" i="12"/>
  <c r="H20" i="12"/>
  <c r="H19" i="12"/>
  <c r="R22" i="10"/>
  <c r="Q22" i="10"/>
  <c r="P22" i="10"/>
  <c r="O22" i="10"/>
  <c r="N22" i="10"/>
  <c r="M22" i="10"/>
  <c r="L22" i="10"/>
  <c r="K22" i="10"/>
  <c r="J22" i="10"/>
  <c r="I22" i="10"/>
  <c r="R21" i="10"/>
  <c r="Q21" i="10"/>
  <c r="P21" i="10"/>
  <c r="O21" i="10"/>
  <c r="N21" i="10"/>
  <c r="M21" i="10"/>
  <c r="L21" i="10"/>
  <c r="K21" i="10"/>
  <c r="J21" i="10"/>
  <c r="I21" i="10"/>
  <c r="H20" i="10"/>
  <c r="H19" i="10"/>
  <c r="R22" i="9"/>
  <c r="Q22" i="9"/>
  <c r="P22" i="9"/>
  <c r="O22" i="9"/>
  <c r="N22" i="9"/>
  <c r="M22" i="9"/>
  <c r="L22" i="9"/>
  <c r="K22" i="9"/>
  <c r="J22" i="9"/>
  <c r="I22" i="9"/>
  <c r="R21" i="9"/>
  <c r="Q21" i="9"/>
  <c r="P21" i="9"/>
  <c r="O21" i="9"/>
  <c r="N21" i="9"/>
  <c r="M21" i="9"/>
  <c r="L21" i="9"/>
  <c r="K21" i="9"/>
  <c r="J21" i="9"/>
  <c r="I21" i="9"/>
  <c r="H20" i="9"/>
  <c r="H19" i="9"/>
  <c r="R22" i="8"/>
  <c r="Q22" i="8"/>
  <c r="P22" i="8"/>
  <c r="O22" i="8"/>
  <c r="N22" i="8"/>
  <c r="M22" i="8"/>
  <c r="L22" i="8"/>
  <c r="K22" i="8"/>
  <c r="J22" i="8"/>
  <c r="I22" i="8"/>
  <c r="R21" i="8"/>
  <c r="Q21" i="8"/>
  <c r="P21" i="8"/>
  <c r="O21" i="8"/>
  <c r="N21" i="8"/>
  <c r="M21" i="8"/>
  <c r="L21" i="8"/>
  <c r="K21" i="8"/>
  <c r="J21" i="8"/>
  <c r="I21" i="8"/>
  <c r="H20" i="8"/>
  <c r="H19" i="8"/>
  <c r="R22" i="7"/>
  <c r="Q22" i="7"/>
  <c r="P22" i="7"/>
  <c r="O22" i="7"/>
  <c r="N22" i="7"/>
  <c r="M22" i="7"/>
  <c r="L22" i="7"/>
  <c r="K22" i="7"/>
  <c r="J22" i="7"/>
  <c r="I22" i="7"/>
  <c r="R21" i="7"/>
  <c r="Q21" i="7"/>
  <c r="P21" i="7"/>
  <c r="O21" i="7"/>
  <c r="N21" i="7"/>
  <c r="M21" i="7"/>
  <c r="L21" i="7"/>
  <c r="K21" i="7"/>
  <c r="J21" i="7"/>
  <c r="I21" i="7"/>
  <c r="H20" i="7"/>
  <c r="H19" i="7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H20" i="5"/>
  <c r="H19" i="5"/>
  <c r="R22" i="4"/>
  <c r="Q22" i="4"/>
  <c r="P22" i="4"/>
  <c r="O22" i="4"/>
  <c r="N22" i="4"/>
  <c r="M22" i="4"/>
  <c r="L22" i="4"/>
  <c r="K22" i="4"/>
  <c r="J22" i="4"/>
  <c r="I22" i="4"/>
  <c r="R21" i="4"/>
  <c r="Q21" i="4"/>
  <c r="P21" i="4"/>
  <c r="O21" i="4"/>
  <c r="N21" i="4"/>
  <c r="M21" i="4"/>
  <c r="L21" i="4"/>
  <c r="K21" i="4"/>
  <c r="J21" i="4"/>
  <c r="I21" i="4"/>
  <c r="H20" i="4"/>
  <c r="H19" i="4"/>
  <c r="R22" i="3"/>
  <c r="Q22" i="3"/>
  <c r="P22" i="3"/>
  <c r="O22" i="3"/>
  <c r="N22" i="3"/>
  <c r="M22" i="3"/>
  <c r="L22" i="3"/>
  <c r="K22" i="3"/>
  <c r="J22" i="3"/>
  <c r="I22" i="3"/>
  <c r="R21" i="3"/>
  <c r="Q21" i="3"/>
  <c r="P21" i="3"/>
  <c r="O21" i="3"/>
  <c r="N21" i="3"/>
  <c r="M21" i="3"/>
  <c r="L21" i="3"/>
  <c r="K21" i="3"/>
  <c r="J21" i="3"/>
  <c r="I21" i="3"/>
  <c r="H20" i="3"/>
  <c r="H19" i="3"/>
  <c r="R22" i="2"/>
  <c r="Q22" i="2"/>
  <c r="P22" i="2"/>
  <c r="O22" i="2"/>
  <c r="N22" i="2"/>
  <c r="M22" i="2"/>
  <c r="L22" i="2"/>
  <c r="K22" i="2"/>
  <c r="J22" i="2"/>
  <c r="I22" i="2"/>
  <c r="R21" i="2"/>
  <c r="Q21" i="2"/>
  <c r="P21" i="2"/>
  <c r="O21" i="2"/>
  <c r="N21" i="2"/>
  <c r="M21" i="2"/>
  <c r="L21" i="2"/>
  <c r="K21" i="2"/>
  <c r="J21" i="2"/>
  <c r="I21" i="2"/>
  <c r="H20" i="2"/>
  <c r="H19" i="2"/>
</calcChain>
</file>

<file path=xl/sharedStrings.xml><?xml version="1.0" encoding="utf-8"?>
<sst xmlns="http://schemas.openxmlformats.org/spreadsheetml/2006/main" count="8448" uniqueCount="415">
  <si>
    <t>OFICINA DE ESTADÍSTICA E INFORMÁTICA</t>
  </si>
  <si>
    <t>DESDE</t>
  </si>
  <si>
    <t xml:space="preserve"> 01/11/2025</t>
  </si>
  <si>
    <t>RED</t>
  </si>
  <si>
    <t>ISLAY</t>
  </si>
  <si>
    <t>HASTA</t>
  </si>
  <si>
    <t xml:space="preserve"> 30/11/2025</t>
  </si>
  <si>
    <t>MICRORED</t>
  </si>
  <si>
    <t>ALTO INCLAN</t>
  </si>
  <si>
    <t>ESTABLEC</t>
  </si>
  <si>
    <t>HOSPITAL ALTO INCLAN</t>
  </si>
  <si>
    <t>REPORTE DE ACTIVIDADES DE LA ETAPA DE VIDA ADOLESCENTE</t>
  </si>
  <si>
    <t>MORBILIDAD DEL ADOLESCENTE</t>
  </si>
  <si>
    <t>CIE10</t>
  </si>
  <si>
    <t>DIAGNÓSTICOS</t>
  </si>
  <si>
    <t>Total</t>
  </si>
  <si>
    <t>12a - 14a</t>
  </si>
  <si>
    <t>15a-17a</t>
  </si>
  <si>
    <t>_ _ _ _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</si>
  <si>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</si>
  <si>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</si>
  <si>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</si>
  <si>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</si>
  <si>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EE.SS</t>
  </si>
  <si>
    <t>II.EE</t>
  </si>
  <si>
    <t>Paquete básico</t>
  </si>
  <si>
    <t>Paquete completo</t>
  </si>
  <si>
    <t>Paquete especializado</t>
  </si>
  <si>
    <t xml:space="preserve">CONTROL Y SEGUIMIENTO DE ADOLESCENTES </t>
  </si>
  <si>
    <t>C8002, 99801</t>
  </si>
  <si>
    <t>Plan de Atención Integral de Salud</t>
  </si>
  <si>
    <t>Iniciado</t>
  </si>
  <si>
    <t>Concluido</t>
  </si>
  <si>
    <t>Z003</t>
  </si>
  <si>
    <t>Examen del estado de desarrollo del adolescente</t>
  </si>
  <si>
    <t>Evaluación Integral del Adolescente</t>
  </si>
  <si>
    <t>1º Control</t>
  </si>
  <si>
    <t>2º Control</t>
  </si>
  <si>
    <t>3º Control</t>
  </si>
  <si>
    <t>4º Control</t>
  </si>
  <si>
    <t>5º Control</t>
  </si>
  <si>
    <t>6º Control a + controles</t>
  </si>
  <si>
    <t xml:space="preserve">Ultimo Control </t>
  </si>
  <si>
    <t>VISITA DOMICILIARIA</t>
  </si>
  <si>
    <t>C0011</t>
  </si>
  <si>
    <t>Visita Domiciliaria</t>
  </si>
  <si>
    <t>1º visita</t>
  </si>
  <si>
    <t>2º visita</t>
  </si>
  <si>
    <t>Con 3 a + visitas</t>
  </si>
  <si>
    <t>Visita domiciliaria para la ayuda con actividades de la vida diaria y del cuidado personal</t>
  </si>
  <si>
    <t xml:space="preserve">EVALUACIÓN FÍSICA NUTRICIONAL </t>
  </si>
  <si>
    <t>Z000</t>
  </si>
  <si>
    <t>Examen médico general</t>
  </si>
  <si>
    <t>Z019</t>
  </si>
  <si>
    <t>Valoración de Factores de Riesgo (DNT)</t>
  </si>
  <si>
    <t>99209.04</t>
  </si>
  <si>
    <t>Evaluación Nutricional Antropometrica (PAB)</t>
  </si>
  <si>
    <t>RSM= Riesgo Bajo</t>
  </si>
  <si>
    <t>RSA= Riesgo Alto</t>
  </si>
  <si>
    <t>RMA= Riesgo Muy Alto</t>
  </si>
  <si>
    <t>E660</t>
  </si>
  <si>
    <t>Índice de Masa Corporal (IMC)</t>
  </si>
  <si>
    <t>Obesidad debido a exceso de caloría (Sobrepeso)</t>
  </si>
  <si>
    <t>E669</t>
  </si>
  <si>
    <t>Obesidad no especificada (Obesidad)</t>
  </si>
  <si>
    <t>Z006</t>
  </si>
  <si>
    <t>Peso Normal</t>
  </si>
  <si>
    <t>E440</t>
  </si>
  <si>
    <t xml:space="preserve"> Desnutrición Proteico Calórica Moderada(Desnutrición Aguda)</t>
  </si>
  <si>
    <t>E43X</t>
  </si>
  <si>
    <t xml:space="preserve"> Desnutrición Proteico Calórica Severa No Especificada</t>
  </si>
  <si>
    <t>E344</t>
  </si>
  <si>
    <t>Talla/Edad</t>
  </si>
  <si>
    <t xml:space="preserve"> Estatura Alta Constitucional (Talla Alta)</t>
  </si>
  <si>
    <t>Talla Normal</t>
  </si>
  <si>
    <t>E45X</t>
  </si>
  <si>
    <t xml:space="preserve"> Desnutrición Crónica T/E (Talla Baja)</t>
  </si>
  <si>
    <t>E785</t>
  </si>
  <si>
    <t>Hiperlipidemia No Especificada (Dislipidemia)</t>
  </si>
  <si>
    <t>E65X</t>
  </si>
  <si>
    <t>Adiposidad Localizada</t>
  </si>
  <si>
    <t>Z728</t>
  </si>
  <si>
    <t>Otros Problemas relacionados al Estilo de Vida</t>
  </si>
  <si>
    <t>Dosaje de Hemoglobina</t>
  </si>
  <si>
    <t>99199.26</t>
  </si>
  <si>
    <t xml:space="preserve">Suplementación de sulfato ferroso y ácido fólico
</t>
  </si>
  <si>
    <t>EVALUACIÓN DE LA AGUDEZA VISUAL</t>
  </si>
  <si>
    <t>Resultado del procedimiento</t>
  </si>
  <si>
    <t>Z006 = Normal</t>
  </si>
  <si>
    <t>H547 = Disminución de la Agudeza Visual sin especificación</t>
  </si>
  <si>
    <t>Prueba  de la Agudeza Visual cuantitativa bilateral</t>
  </si>
  <si>
    <t xml:space="preserve">Z010 </t>
  </si>
  <si>
    <t>Examen de Ojos y de la Visión</t>
  </si>
  <si>
    <t>ConsejerÍa ocular</t>
  </si>
  <si>
    <t>EVALUACIÓN DE LA AGUDEZA AUDITIVA</t>
  </si>
  <si>
    <t>H919</t>
  </si>
  <si>
    <t>Determinación de la Agudeza Auditiva sin Especificación</t>
  </si>
  <si>
    <t>Z011</t>
  </si>
  <si>
    <t>Examen de Oídos y de la Audición- Normal</t>
  </si>
  <si>
    <t>Examen de Oídos y de la Audición- Anormal</t>
  </si>
  <si>
    <t>ATENCIÓN ODONTOLÓGICA</t>
  </si>
  <si>
    <t>D1310</t>
  </si>
  <si>
    <t>Asesoría Nutricional para el Control de Enfermedades Dentales</t>
  </si>
  <si>
    <t>D1330</t>
  </si>
  <si>
    <t>Instrucción de Higiene Oral</t>
  </si>
  <si>
    <t>D0120</t>
  </si>
  <si>
    <t>Examen Estomatológico</t>
  </si>
  <si>
    <t>D1110</t>
  </si>
  <si>
    <t>Profilaxis Dental</t>
  </si>
  <si>
    <t>U510</t>
  </si>
  <si>
    <t>Alta Básica Odontológica</t>
  </si>
  <si>
    <t>EVALUACIÓN FÍSICO POSTURAL</t>
  </si>
  <si>
    <t>Análisis Postural Estático ( NORMAL)</t>
  </si>
  <si>
    <t>M400</t>
  </si>
  <si>
    <t>Cifosis postural</t>
  </si>
  <si>
    <t xml:space="preserve">M402 </t>
  </si>
  <si>
    <t>Otras cifosis y las no especificadas</t>
  </si>
  <si>
    <t>M403</t>
  </si>
  <si>
    <t>Síndrome de espalda plana</t>
  </si>
  <si>
    <t>M405</t>
  </si>
  <si>
    <t>Lordosis no especifica</t>
  </si>
  <si>
    <t>M419</t>
  </si>
  <si>
    <t>Escoliosis, no especificada</t>
  </si>
  <si>
    <t>INMUNIZACIONES</t>
  </si>
  <si>
    <t>Vacunación Antihepatitis Viral B (HvB) ---------&gt; DOSIS 1</t>
  </si>
  <si>
    <t>Vacunación Antihepatitis Viral B (HvB) ---------&gt; DOSIS 2</t>
  </si>
  <si>
    <t>Vacunación Antihepatitis Viral B (HvB) ---------&gt; DOSIS 3</t>
  </si>
  <si>
    <t>Vacuna contra la Influenza  (Estacional)</t>
  </si>
  <si>
    <t>Vacunación Diftotetánica (dT) (Incluye varones y gestantes) ---------&gt; DOSIS 1</t>
  </si>
  <si>
    <t>Vacunación Diftotetánica (dT) (Incluye varones y gestantes) ---------&gt; DOSIS 2</t>
  </si>
  <si>
    <t>Vacunación Diftotetánica (dT) (Incluye varones y gestantes) ---------&gt; DOSIS 3</t>
  </si>
  <si>
    <t>Vacuna contra Virus de Papiloma Humano  ---------&gt; DOSIS 1</t>
  </si>
  <si>
    <t>Vacuna contra Virus de Papiloma Humano  ---------&gt; DOSIS 2</t>
  </si>
  <si>
    <t>Vacuna Antiamarilica</t>
  </si>
  <si>
    <t>EVALUACIÓN DEL DESARROLLO SEXUAL/ PLANIFICACIÓN FAMILIAR</t>
  </si>
  <si>
    <t>99384.02</t>
  </si>
  <si>
    <t>Evaluación del desarrollo sexual según Tanner</t>
  </si>
  <si>
    <t>99208</t>
  </si>
  <si>
    <t>Atención en Planificación Familiar y SSR</t>
  </si>
  <si>
    <t>De acuerdo al MAC elegido</t>
  </si>
  <si>
    <t>Entrega de Métodos Anticonceptivos, en caso de que el/la Adolescente lo requiera</t>
  </si>
  <si>
    <t>TOTAL</t>
  </si>
  <si>
    <t>12 a - 14 a</t>
  </si>
  <si>
    <t>15-17a</t>
  </si>
  <si>
    <t>N</t>
  </si>
  <si>
    <t>C</t>
  </si>
  <si>
    <t>DIU</t>
  </si>
  <si>
    <t>A</t>
  </si>
  <si>
    <t>I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</si>
  <si>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</si>
  <si>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</si>
  <si>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</si>
  <si>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</si>
  <si>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</si>
  <si>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</si>
  <si>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</si>
  <si>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</si>
  <si>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</si>
  <si>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ABSTINECIA PERIODICA</t>
  </si>
  <si>
    <t>BILLINGS</t>
  </si>
  <si>
    <t xml:space="preserve">RITMO </t>
  </si>
  <si>
    <t>DIAS FIJO</t>
  </si>
  <si>
    <t>ADMINISTRACION Y USO DE ANTICONCEPTIVO ORAL DE EMERGENCIA / YUZPE</t>
  </si>
  <si>
    <t>EVALUACIÓN CLÍNICA</t>
  </si>
  <si>
    <t xml:space="preserve">L709 </t>
  </si>
  <si>
    <t>Acné no especificado</t>
  </si>
  <si>
    <t>D509</t>
  </si>
  <si>
    <t>Anemia por Deficiencia de Hierro sin Especificación</t>
  </si>
  <si>
    <t>O990</t>
  </si>
  <si>
    <t>Anemia que afecta al Embarazo, Parto o Puerperio</t>
  </si>
  <si>
    <t>Administración de Tratamiento (Anemia)</t>
  </si>
  <si>
    <t>J459</t>
  </si>
  <si>
    <t>Asma No Especificada</t>
  </si>
  <si>
    <t xml:space="preserve">I10X </t>
  </si>
  <si>
    <t>Hipertensión Esencial Primaria (Hipertensión Arterial)</t>
  </si>
  <si>
    <t>R51X</t>
  </si>
  <si>
    <t>Cefalea</t>
  </si>
  <si>
    <t>B829</t>
  </si>
  <si>
    <t>Parasitosis Intestinal, sin otra Especificación</t>
  </si>
  <si>
    <t>N63X</t>
  </si>
  <si>
    <t>Masa No Especificada en la Mama</t>
  </si>
  <si>
    <t>A084</t>
  </si>
  <si>
    <t>Infección Intestinal Viral, Sin Otra Especificación</t>
  </si>
  <si>
    <t>B373</t>
  </si>
  <si>
    <t xml:space="preserve">Candidiasis de la Vulva y de la Vagina (Candidiasis Vaginal) </t>
  </si>
  <si>
    <t>B853</t>
  </si>
  <si>
    <t xml:space="preserve">Pediculosis del Pubis </t>
  </si>
  <si>
    <t>B968</t>
  </si>
  <si>
    <t>Vaginosis Bacteriana</t>
  </si>
  <si>
    <t>A64X9</t>
  </si>
  <si>
    <t>Síndrome de Flujo Vaginal</t>
  </si>
  <si>
    <t>A64X5</t>
  </si>
  <si>
    <t>Síndrome de Dolor Abdominal Bajo</t>
  </si>
  <si>
    <t>A64X6</t>
  </si>
  <si>
    <t>Síndrome de Secreción Uretral</t>
  </si>
  <si>
    <t>99199.11</t>
  </si>
  <si>
    <t>Administración de Tratamiento (ITS)</t>
  </si>
  <si>
    <t>CONSEJERÍAS</t>
  </si>
  <si>
    <t>99401</t>
  </si>
  <si>
    <t>Consejería Integral</t>
  </si>
  <si>
    <t>99402.03</t>
  </si>
  <si>
    <t>Consejería/Orientación en Salud Sexual y Reproductiva</t>
  </si>
  <si>
    <t>99402.04</t>
  </si>
  <si>
    <t>Orientación/Consejería en Planificación Familiar</t>
  </si>
  <si>
    <t>99402.09</t>
  </si>
  <si>
    <t>Consejería de Prevención en Riesgos de Salud Mental</t>
  </si>
  <si>
    <t>99401.31</t>
  </si>
  <si>
    <t>Consejería en Prevención de Enfermedades No transmisibles (Salud Física)</t>
  </si>
  <si>
    <t>Consejería Nutricional</t>
  </si>
  <si>
    <t>99403.01</t>
  </si>
  <si>
    <t>Consejería Nutricional: Alimentación Saludable</t>
  </si>
  <si>
    <t>99401.33</t>
  </si>
  <si>
    <t>Consejería Pre Test para VIH</t>
  </si>
  <si>
    <t>99401.34</t>
  </si>
  <si>
    <t>Consejería Post Test para VIH - Resultado No Reactivo</t>
  </si>
  <si>
    <t>99403.03</t>
  </si>
  <si>
    <t>Consejería Post Test para VIH - Resultado Reactivo</t>
  </si>
  <si>
    <t>99402.05</t>
  </si>
  <si>
    <t>Consejería/Orientación en Prevención de ITS, VIH, Hepatitis</t>
  </si>
  <si>
    <t>99401.24</t>
  </si>
  <si>
    <t xml:space="preserve">Consejería higiene de manos </t>
  </si>
  <si>
    <t>99401.19</t>
  </si>
  <si>
    <t>Consejería para el autocuidado</t>
  </si>
  <si>
    <t>TOMA DE PRUEBA RÁPIDA (en caso lo requiera) 
PARA LA DETECCIÓN DE</t>
  </si>
  <si>
    <t>Anticuerpos; HIV-1 y HIV-2, análisis único (Tamizaje de VIH por Prueba Rápida)</t>
  </si>
  <si>
    <t>Anticuerpo: Treponema Pallidum(Tamizaje de Sífilis por Prueba Rápida)</t>
  </si>
  <si>
    <t>Prueba de Sífilis; anticuerpo no treponémico cuantitativa (Tamizaje de Hepatitis B por Prueba Rápida)</t>
  </si>
  <si>
    <t>Tamizaje de Hepatitis B por Prueba Rápida</t>
  </si>
  <si>
    <t>Z320</t>
  </si>
  <si>
    <t>Embarazo No Confirmado: toma de pruebas para el descarte de embarazo en caso la adolescente lo requiera. (examen de orina)</t>
  </si>
  <si>
    <t>SALUD MENTAL</t>
  </si>
  <si>
    <t>Entrevista de Tamizaje</t>
  </si>
  <si>
    <t>U100</t>
  </si>
  <si>
    <t>Aplicación de Cuestionario de Habilidades Sociales</t>
  </si>
  <si>
    <t>F419</t>
  </si>
  <si>
    <t>Trastorno de ansiedad, no Especificado</t>
  </si>
  <si>
    <t>Z553</t>
  </si>
  <si>
    <t>Problemas Relacionados con el Bajo Rendimiento Escolar</t>
  </si>
  <si>
    <t>Z7281</t>
  </si>
  <si>
    <t>Riesgos de Lesiones o Accidentes</t>
  </si>
  <si>
    <t>96150.01</t>
  </si>
  <si>
    <t>Tamizaje de Salud Mental en Violencia</t>
  </si>
  <si>
    <t>96150.02</t>
  </si>
  <si>
    <t>Tamizaje de Salud Mental en Alcohol y Drogas</t>
  </si>
  <si>
    <t>96150.03</t>
  </si>
  <si>
    <t>Tamizaje de Salud Mental en Trastornos Depresivos</t>
  </si>
  <si>
    <t>96150.04</t>
  </si>
  <si>
    <t>Tamizaje de Salud Mental en Psicosis</t>
  </si>
  <si>
    <t>96150.05</t>
  </si>
  <si>
    <t>Tamizaje de Salud Mental en Habilidades Sociales</t>
  </si>
  <si>
    <t xml:space="preserve">TAMIZAJES POSITIVOS </t>
  </si>
  <si>
    <t>R456</t>
  </si>
  <si>
    <t>Problemas relacionados con violencia</t>
  </si>
  <si>
    <t xml:space="preserve">Z734 </t>
  </si>
  <si>
    <t>Problemas Relacionados con Habilidades Sociales Inadecuadas</t>
  </si>
  <si>
    <t>Z720</t>
  </si>
  <si>
    <t>Problemas Relacionados con el Uso de Tabaco</t>
  </si>
  <si>
    <t>Z721</t>
  </si>
  <si>
    <t>Problemas Sociales Relacionados con el Uso de Alcohol</t>
  </si>
  <si>
    <t>Z722</t>
  </si>
  <si>
    <t>Problemas Sociales Relacionados con el Uso de drogas</t>
  </si>
  <si>
    <t>Z726</t>
  </si>
  <si>
    <t>Problemas relacionados con el Juego y las apuestas</t>
  </si>
  <si>
    <t>Z619</t>
  </si>
  <si>
    <t>Problemas Relacionados con Experiencia Negativa no Especificada en la Infancia</t>
  </si>
  <si>
    <t>Z639</t>
  </si>
  <si>
    <t>Otros Problemas Relacionados con el Grupo Primario de Apoyo, Inclusive  Circunstancias Familiares (Relaciones Familiares)</t>
  </si>
  <si>
    <t>ACTIVIDADES PREVENTIVAS PROMOCIONALES</t>
  </si>
  <si>
    <t>C0009</t>
  </si>
  <si>
    <t>Sesión Educativa</t>
  </si>
  <si>
    <t xml:space="preserve">U1258 </t>
  </si>
  <si>
    <t>Sesión de entrenamiento en familias fuertes</t>
  </si>
  <si>
    <t xml:space="preserve">APP 93   </t>
  </si>
  <si>
    <t>Actividad en colegios</t>
  </si>
  <si>
    <t>APP100</t>
  </si>
  <si>
    <t>Establecimiento de Salud</t>
  </si>
  <si>
    <t xml:space="preserve">APP104 </t>
  </si>
  <si>
    <t>Municipalidades</t>
  </si>
  <si>
    <t>APP 136</t>
  </si>
  <si>
    <t>Actividades con familia</t>
  </si>
  <si>
    <t>APP141</t>
  </si>
  <si>
    <t>Actividades con adolescentes</t>
  </si>
  <si>
    <t xml:space="preserve">APP144 </t>
  </si>
  <si>
    <t>Actividades con docentes</t>
  </si>
  <si>
    <t>APP145</t>
  </si>
  <si>
    <t>Actividades con alumnos</t>
  </si>
  <si>
    <t>APP146</t>
  </si>
  <si>
    <t>Actividades con padres</t>
  </si>
  <si>
    <t>APP150</t>
  </si>
  <si>
    <t>Actividades con autoridades</t>
  </si>
  <si>
    <t>C1021</t>
  </si>
  <si>
    <t>Organización de Charla para Abogacía y Políticas Públicas</t>
  </si>
  <si>
    <t xml:space="preserve">C0007 </t>
  </si>
  <si>
    <t xml:space="preserve">Taller para la  familia  </t>
  </si>
  <si>
    <t>C0010</t>
  </si>
  <si>
    <t>Sesión Demostrativa</t>
  </si>
  <si>
    <t>Taller de habilidades sociales</t>
  </si>
  <si>
    <t>C0008</t>
  </si>
  <si>
    <t>Taller para personal de salud</t>
  </si>
  <si>
    <t>C2121.01</t>
  </si>
  <si>
    <t xml:space="preserve">Animación Sociocultural </t>
  </si>
  <si>
    <t xml:space="preserve">C2121 </t>
  </si>
  <si>
    <t xml:space="preserve">Teatros Populares </t>
  </si>
  <si>
    <t>C3152</t>
  </si>
  <si>
    <t>Formación de Educadores de Pares</t>
  </si>
  <si>
    <t xml:space="preserve">C7001 </t>
  </si>
  <si>
    <t>Monitoreo</t>
  </si>
  <si>
    <t xml:space="preserve">C7002 </t>
  </si>
  <si>
    <t>Supervisión</t>
  </si>
  <si>
    <t xml:space="preserve">C7003 </t>
  </si>
  <si>
    <t>Evaluación</t>
  </si>
  <si>
    <t xml:space="preserve">C7004    </t>
  </si>
  <si>
    <t>Asistencia Técnica</t>
  </si>
  <si>
    <t>SESIONES EDUCATIVAS</t>
  </si>
  <si>
    <t>PSA</t>
  </si>
  <si>
    <t>Salud Física Nutricional de 12 a 14 años</t>
  </si>
  <si>
    <t xml:space="preserve">Actividad Física </t>
  </si>
  <si>
    <t>Alimentación Saludable</t>
  </si>
  <si>
    <t>Higiene</t>
  </si>
  <si>
    <t>Protección solar</t>
  </si>
  <si>
    <t xml:space="preserve">Salud Bucal </t>
  </si>
  <si>
    <t>Salud ocular</t>
  </si>
  <si>
    <t>Cuidado del medio ambiente</t>
  </si>
  <si>
    <t>Medidas de seguridad y prevención de accidentes. Primeros auxilios</t>
  </si>
  <si>
    <t>Salud respiratoria y tuberculosis: Higiene y salud bucal.</t>
  </si>
  <si>
    <t>Salud Física Nutricional de 15 a 17 años</t>
  </si>
  <si>
    <t>Actividad Física y deporte</t>
  </si>
  <si>
    <t xml:space="preserve">Prvención de transtornos posturales </t>
  </si>
  <si>
    <t>Prevención de enfermedades transmisibles prevalentes: Dengue, malaria, bartonellosis etc.</t>
  </si>
  <si>
    <t xml:space="preserve">Medidas de Seguridad y prevención de accidentes </t>
  </si>
  <si>
    <t>Primeros auxilios. Resucitación cardiopulmonar</t>
  </si>
  <si>
    <t>SSI</t>
  </si>
  <si>
    <t>Salud Sexual y Reproductiva de 12 a 14 años</t>
  </si>
  <si>
    <t>Derechos Sexuales y Reproductivos</t>
  </si>
  <si>
    <t>Sexualidad humana y afectividad</t>
  </si>
  <si>
    <t xml:space="preserve">Desarrollo sexual en la adolescencia </t>
  </si>
  <si>
    <t>Prevención del embarazo no deseado, ITS y VIH-SIDA</t>
  </si>
  <si>
    <r>
      <t xml:space="preserve">Diversidad sexual </t>
    </r>
    <r>
      <rPr>
        <b/>
        <sz val="10"/>
        <color rgb="FF000000"/>
        <rFont val="Calibri"/>
        <charset val="1"/>
      </rPr>
      <t>e identidad de género</t>
    </r>
  </si>
  <si>
    <t>Salud Sexual y Reproductiva de 15 a 17 años</t>
  </si>
  <si>
    <t>Anticoncepción y paternidad saludable</t>
  </si>
  <si>
    <t>Prevención del embarazo no deseado,</t>
  </si>
  <si>
    <t>Relaciones sexuales, sexo seguro</t>
  </si>
  <si>
    <t>Infecciones de transmisión sexual, VIH-SIDA, Hepatitis B</t>
  </si>
  <si>
    <t>Diversidad sexual e identidad de género</t>
  </si>
  <si>
    <t>PSI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</si>
  <si>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</si>
  <si>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</si>
  <si>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</si>
  <si>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</si>
  <si>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</si>
  <si>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</si>
  <si>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</si>
  <si>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</si>
  <si>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</si>
  <si>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</si>
  <si>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</si>
  <si>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</si>
  <si>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</si>
  <si>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</si>
  <si>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</si>
  <si>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</si>
  <si>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</si>
  <si>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Prueba Molecular PCR</t>
  </si>
  <si>
    <t>87635.01</t>
  </si>
  <si>
    <t>Prueba Rápida Serológica</t>
  </si>
  <si>
    <t>U071</t>
  </si>
  <si>
    <t>Virus identificado</t>
  </si>
  <si>
    <t>U072</t>
  </si>
  <si>
    <t>Virus no identificado</t>
  </si>
  <si>
    <t xml:space="preserve">R05 </t>
  </si>
  <si>
    <t>Tos</t>
  </si>
  <si>
    <t xml:space="preserve">R060  </t>
  </si>
  <si>
    <t>Falta de aire / Disnea</t>
  </si>
  <si>
    <t xml:space="preserve">    R070    </t>
  </si>
  <si>
    <t>Dolor de garganta</t>
  </si>
  <si>
    <t xml:space="preserve">R509  </t>
  </si>
  <si>
    <t>Fiebre, no especificada</t>
  </si>
  <si>
    <t xml:space="preserve">Z208 </t>
  </si>
  <si>
    <t>Contacto con y exposición a otras enfermedades transmisibles</t>
  </si>
  <si>
    <t>Z038</t>
  </si>
  <si>
    <t>Observación de otras enfermedades y afecciones sospechosas.</t>
  </si>
  <si>
    <t>Seguimiento de COVID -19 o cualquier otra Actividad o Enfermedad</t>
  </si>
  <si>
    <t>Seguimiento telefónico</t>
  </si>
  <si>
    <t xml:space="preserve">C0011  </t>
  </si>
  <si>
    <t>Visita integral familiar</t>
  </si>
  <si>
    <t>Teleorientación síncrona</t>
  </si>
  <si>
    <t>99499.09</t>
  </si>
  <si>
    <t>Teleorientación asíncrona</t>
  </si>
  <si>
    <t>99499.10</t>
  </si>
  <si>
    <t>Telemonitoreo</t>
  </si>
  <si>
    <t>99499.11</t>
  </si>
  <si>
    <t xml:space="preserve">Teleinterconsulta síncrona </t>
  </si>
  <si>
    <t>Teleconsulta</t>
  </si>
  <si>
    <t>Códigos para la atención en Medicina Alternativa y Complementaria</t>
  </si>
  <si>
    <t>U0080</t>
  </si>
  <si>
    <t>Actividades de medicina alternativa y complementaria</t>
  </si>
  <si>
    <t>99401.32</t>
  </si>
  <si>
    <t>Consejería en medicina alternativa y complementaria</t>
  </si>
  <si>
    <t>Medicina cuerpo mente.</t>
  </si>
  <si>
    <t>C2081</t>
  </si>
  <si>
    <t>Dufusión a traves de materiales impresos y magnéticos (volantes, tripticos, afiche)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</si>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</sst>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b/>
      <sz val="8"/>
      <color rgb="FF000000"/>
      <name val="Tahoma"/>
      <charset val="1"/>
    </font>
    <font>
      <b/>
      <sz val="12"/>
      <color rgb="FF000000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b/>
      <sz val="11"/>
      <color rgb="FFFF0000"/>
      <name val="Calibri"/>
      <charset val="1"/>
    </font>
    <font>
      <sz val="11"/>
      <color rgb="FF000000"/>
      <name val="Calibri"/>
      <charset val="1"/>
    </font>
    <font>
      <sz val="10"/>
      <color rgb="FFFF0000"/>
      <name val="Calibri"/>
      <charset val="1"/>
    </font>
    <font>
      <sz val="11"/>
      <color rgb="FFFF0000"/>
      <name val="Calibri"/>
      <charset val="1"/>
    </font>
    <font>
      <b/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8CBAD"/>
        <bgColor rgb="FFF8CBAD"/>
      </patternFill>
    </fill>
    <fill>
      <patternFill patternType="solid">
        <fgColor rgb="FFF2F2F2"/>
        <bgColor rgb="FFF2F2F2"/>
      </patternFill>
    </fill>
    <fill>
      <patternFill patternType="solid">
        <fgColor rgb="FFBDD7EE"/>
        <bgColor rgb="FFBDD7EE"/>
      </patternFill>
    </fill>
    <fill>
      <patternFill patternType="solid">
        <fgColor rgb="FF9DC3E6"/>
        <bgColor rgb="FF9DC3E6"/>
      </patternFill>
    </fill>
    <fill>
      <patternFill patternType="solid">
        <fgColor rgb="FFE2F0D9"/>
        <bgColor rgb="FFE2F0D9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3" borderId="0" xfId="0" applyFont="1" applyFill="1" applyAlignment="1">
      <alignment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5" fillId="0" borderId="0" xfId="0" applyNumberFormat="1" applyFont="1" applyAlignment="1" applyProtection="1">
      <alignment horizontal="center" vertical="center"/>
      <protection hidden="1"/>
    </xf>
    <xf numFmtId="3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9" fontId="4" fillId="0" borderId="19" xfId="0" applyNumberFormat="1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9" fontId="4" fillId="0" borderId="2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9" fontId="4" fillId="0" borderId="0" xfId="0" applyNumberFormat="1" applyFont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left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49" fontId="5" fillId="2" borderId="3" xfId="0" applyNumberFormat="1" applyFont="1" applyFill="1" applyBorder="1" applyAlignment="1" applyProtection="1">
      <alignment horizontal="center" vertical="center"/>
      <protection hidden="1"/>
    </xf>
    <xf numFmtId="49" fontId="5" fillId="2" borderId="4" xfId="0" applyNumberFormat="1" applyFont="1" applyFill="1" applyBorder="1" applyAlignment="1" applyProtection="1">
      <alignment horizontal="center" vertical="center"/>
      <protection hidden="1"/>
    </xf>
    <xf numFmtId="49" fontId="5" fillId="2" borderId="5" xfId="0" applyNumberFormat="1" applyFont="1" applyFill="1" applyBorder="1" applyAlignment="1" applyProtection="1">
      <alignment horizontal="center" vertical="center"/>
      <protection hidden="1"/>
    </xf>
    <xf numFmtId="49" fontId="4" fillId="0" borderId="1" xfId="0" applyNumberFormat="1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 vertical="center" wrapText="1"/>
      <protection hidden="1"/>
    </xf>
    <xf numFmtId="49" fontId="4" fillId="0" borderId="13" xfId="0" applyNumberFormat="1" applyFont="1" applyBorder="1" applyAlignment="1" applyProtection="1">
      <alignment horizontal="center" vertical="center" wrapText="1"/>
      <protection hidden="1"/>
    </xf>
    <xf numFmtId="49" fontId="4" fillId="0" borderId="19" xfId="0" applyNumberFormat="1" applyFont="1" applyBorder="1" applyAlignment="1" applyProtection="1">
      <alignment horizontal="center" vertical="center" wrapText="1"/>
      <protection hidden="1"/>
    </xf>
    <xf numFmtId="49" fontId="4" fillId="0" borderId="20" xfId="0" applyNumberFormat="1" applyFont="1" applyBorder="1" applyAlignment="1" applyProtection="1">
      <alignment horizontal="center" vertical="center" wrapText="1"/>
      <protection hidden="1"/>
    </xf>
    <xf numFmtId="49" fontId="4" fillId="0" borderId="15" xfId="0" applyNumberFormat="1" applyFont="1" applyBorder="1" applyAlignment="1" applyProtection="1">
      <alignment horizontal="center" vertical="center" wrapText="1"/>
      <protection hidden="1"/>
    </xf>
    <xf numFmtId="49" fontId="4" fillId="0" borderId="17" xfId="0" applyNumberFormat="1" applyFont="1" applyBorder="1" applyAlignment="1" applyProtection="1">
      <alignment horizontal="center" vertical="center" wrapText="1"/>
      <protection hidden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0" xfId="0" applyFont="1"/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3" fontId="4" fillId="0" borderId="11" xfId="0" applyNumberFormat="1" applyFont="1" applyBorder="1" applyAlignment="1" applyProtection="1">
      <alignment horizontal="center" vertical="center"/>
      <protection hidden="1"/>
    </xf>
    <xf numFmtId="49" fontId="4" fillId="0" borderId="11" xfId="0" applyNumberFormat="1" applyFont="1" applyBorder="1" applyAlignment="1" applyProtection="1">
      <alignment horizontal="center" vertical="center"/>
      <protection hidden="1"/>
    </xf>
    <xf numFmtId="3" fontId="5" fillId="2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 wrapText="1"/>
    </xf>
    <xf numFmtId="3" fontId="5" fillId="6" borderId="1" xfId="0" applyNumberFormat="1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left" vertical="center" wrapText="1"/>
      <protection hidden="1"/>
    </xf>
    <xf numFmtId="3" fontId="4" fillId="0" borderId="4" xfId="0" applyNumberFormat="1" applyFont="1" applyBorder="1" applyAlignment="1" applyProtection="1">
      <alignment horizontal="left" vertical="center" wrapText="1"/>
      <protection hidden="1"/>
    </xf>
    <xf numFmtId="3" fontId="4" fillId="0" borderId="5" xfId="0" applyNumberFormat="1" applyFont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 applyProtection="1">
      <alignment horizontal="left" vertical="center"/>
      <protection hidden="1"/>
    </xf>
    <xf numFmtId="3" fontId="4" fillId="0" borderId="4" xfId="0" applyNumberFormat="1" applyFont="1" applyBorder="1" applyAlignment="1" applyProtection="1">
      <alignment horizontal="left" vertical="center"/>
      <protection hidden="1"/>
    </xf>
    <xf numFmtId="3" fontId="4" fillId="0" borderId="5" xfId="0" applyNumberFormat="1" applyFont="1" applyBorder="1" applyAlignment="1" applyProtection="1">
      <alignment horizontal="left" vertical="center"/>
      <protection hidden="1"/>
    </xf>
    <xf numFmtId="3" fontId="4" fillId="0" borderId="3" xfId="0" applyNumberFormat="1" applyFont="1" applyBorder="1" applyAlignment="1" applyProtection="1">
      <alignment horizontal="left" vertical="top" wrapText="1"/>
      <protection hidden="1"/>
    </xf>
    <xf numFmtId="3" fontId="4" fillId="0" borderId="4" xfId="0" applyNumberFormat="1" applyFont="1" applyBorder="1" applyAlignment="1" applyProtection="1">
      <alignment horizontal="left" vertical="top" wrapText="1"/>
      <protection hidden="1"/>
    </xf>
    <xf numFmtId="3" fontId="4" fillId="0" borderId="5" xfId="0" applyNumberFormat="1" applyFont="1" applyBorder="1" applyAlignment="1" applyProtection="1">
      <alignment horizontal="left" vertical="top" wrapText="1"/>
      <protection hidden="1"/>
    </xf>
    <xf numFmtId="3" fontId="5" fillId="2" borderId="3" xfId="0" applyNumberFormat="1" applyFont="1" applyFill="1" applyBorder="1" applyAlignment="1" applyProtection="1">
      <alignment horizontal="center" vertical="center"/>
      <protection hidden="1"/>
    </xf>
    <xf numFmtId="3" fontId="5" fillId="2" borderId="4" xfId="0" applyNumberFormat="1" applyFont="1" applyFill="1" applyBorder="1" applyAlignment="1" applyProtection="1">
      <alignment horizontal="center" vertical="center"/>
      <protection hidden="1"/>
    </xf>
    <xf numFmtId="3" fontId="5" fillId="2" borderId="5" xfId="0" applyNumberFormat="1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8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414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7</v>
      </c>
      <c r="I12" s="22">
        <v>6</v>
      </c>
      <c r="J12" s="22">
        <v>1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42</v>
      </c>
      <c r="I13" s="22">
        <v>15</v>
      </c>
      <c r="J13" s="22">
        <v>27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9</v>
      </c>
      <c r="I19" s="34">
        <v>2</v>
      </c>
      <c r="J19" s="35">
        <v>5</v>
      </c>
      <c r="K19" s="36">
        <v>2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265</v>
      </c>
      <c r="I20" s="34">
        <v>92</v>
      </c>
      <c r="J20" s="35">
        <v>7</v>
      </c>
      <c r="K20" s="36">
        <v>112</v>
      </c>
      <c r="L20" s="37">
        <v>48</v>
      </c>
      <c r="M20" s="38">
        <v>0</v>
      </c>
      <c r="N20" s="38">
        <v>0</v>
      </c>
      <c r="O20" s="38">
        <v>6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281</v>
      </c>
      <c r="I21" s="35">
        <f t="shared" ref="I21:R21" si="0">I19+I20</f>
        <v>94</v>
      </c>
      <c r="J21" s="35">
        <f t="shared" si="0"/>
        <v>12</v>
      </c>
      <c r="K21" s="35">
        <f t="shared" si="0"/>
        <v>114</v>
      </c>
      <c r="L21" s="35">
        <f t="shared" si="0"/>
        <v>48</v>
      </c>
      <c r="M21" s="35">
        <f t="shared" si="0"/>
        <v>0</v>
      </c>
      <c r="N21" s="35">
        <f t="shared" si="0"/>
        <v>0</v>
      </c>
      <c r="O21" s="35">
        <f t="shared" si="0"/>
        <v>6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9</v>
      </c>
      <c r="I22" s="43">
        <f t="shared" ref="I22:R22" si="1">I19</f>
        <v>2</v>
      </c>
      <c r="J22" s="43">
        <f t="shared" si="1"/>
        <v>5</v>
      </c>
      <c r="K22" s="43">
        <f t="shared" si="1"/>
        <v>2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18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154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111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1</v>
      </c>
      <c r="I32" s="43">
        <v>0</v>
      </c>
      <c r="J32" s="43">
        <v>1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2</v>
      </c>
      <c r="I33" s="43">
        <v>0</v>
      </c>
      <c r="J33" s="43">
        <v>2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1</v>
      </c>
      <c r="I34" s="43">
        <v>1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5</v>
      </c>
      <c r="I41" s="43">
        <v>3</v>
      </c>
      <c r="J41" s="43">
        <v>2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1</v>
      </c>
      <c r="I42" s="43">
        <v>0</v>
      </c>
      <c r="J42" s="43">
        <v>1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41</v>
      </c>
      <c r="I43" s="68">
        <v>12</v>
      </c>
      <c r="J43" s="68">
        <v>29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13</v>
      </c>
      <c r="I44" s="68">
        <v>2</v>
      </c>
      <c r="J44" s="68">
        <v>11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16</v>
      </c>
      <c r="I45" s="68">
        <v>12</v>
      </c>
      <c r="J45" s="68">
        <v>4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49</v>
      </c>
      <c r="I46" s="33">
        <v>28</v>
      </c>
      <c r="J46" s="33">
        <v>21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11</v>
      </c>
      <c r="I47" s="33">
        <v>10</v>
      </c>
      <c r="J47" s="33">
        <v>1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38</v>
      </c>
      <c r="I48" s="33">
        <v>32</v>
      </c>
      <c r="J48" s="33">
        <v>6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103</v>
      </c>
      <c r="I52" s="33">
        <v>62</v>
      </c>
      <c r="J52" s="33">
        <v>41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17</v>
      </c>
      <c r="I55" s="33">
        <v>17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4</v>
      </c>
      <c r="I57" s="33">
        <v>3</v>
      </c>
      <c r="J57" s="33">
        <v>1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3</v>
      </c>
      <c r="I58" s="81">
        <v>2</v>
      </c>
      <c r="J58" s="81">
        <v>1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6</v>
      </c>
      <c r="I64" s="33">
        <v>3</v>
      </c>
      <c r="J64" s="33">
        <v>3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17</v>
      </c>
      <c r="I65" s="33">
        <v>3</v>
      </c>
      <c r="J65" s="33">
        <v>14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6</v>
      </c>
      <c r="I66" s="81">
        <v>3</v>
      </c>
      <c r="J66" s="81">
        <v>3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19</v>
      </c>
      <c r="I71" s="33">
        <v>3</v>
      </c>
      <c r="J71" s="33">
        <v>16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143</v>
      </c>
      <c r="I75" s="33">
        <v>69</v>
      </c>
      <c r="J75" s="33">
        <v>74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124</v>
      </c>
      <c r="I76" s="33">
        <v>70</v>
      </c>
      <c r="J76" s="33">
        <v>54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120</v>
      </c>
      <c r="I78" s="43">
        <v>67</v>
      </c>
      <c r="J78" s="43">
        <v>53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117</v>
      </c>
      <c r="I79" s="43">
        <v>63</v>
      </c>
      <c r="J79" s="43">
        <v>54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1</v>
      </c>
      <c r="I97" s="43">
        <v>1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8</v>
      </c>
      <c r="I106" s="43">
        <v>3</v>
      </c>
      <c r="J106" s="43">
        <v>5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10</v>
      </c>
      <c r="I107" s="111">
        <v>2</v>
      </c>
      <c r="J107" s="111">
        <v>8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1</v>
      </c>
      <c r="I116" s="43">
        <v>2</v>
      </c>
      <c r="J116" s="43">
        <v>0</v>
      </c>
      <c r="K116" s="38">
        <v>0</v>
      </c>
      <c r="L116" s="38">
        <v>1</v>
      </c>
      <c r="M116" s="38">
        <v>2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1</v>
      </c>
      <c r="I117" s="43">
        <v>2</v>
      </c>
      <c r="J117" s="43">
        <v>0</v>
      </c>
      <c r="K117" s="38">
        <v>0</v>
      </c>
      <c r="L117" s="38">
        <v>1</v>
      </c>
      <c r="M117" s="38">
        <v>2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2</v>
      </c>
      <c r="J118" s="43">
        <v>0</v>
      </c>
      <c r="K118" s="38">
        <v>0</v>
      </c>
      <c r="L118" s="38">
        <v>0</v>
      </c>
      <c r="M118" s="38">
        <v>2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2</v>
      </c>
      <c r="J119" s="43">
        <v>0</v>
      </c>
      <c r="K119" s="38">
        <v>0</v>
      </c>
      <c r="L119" s="38">
        <v>0</v>
      </c>
      <c r="M119" s="38">
        <v>2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3</v>
      </c>
      <c r="J120" s="43">
        <v>0</v>
      </c>
      <c r="K120" s="38">
        <v>1</v>
      </c>
      <c r="L120" s="38">
        <v>0</v>
      </c>
      <c r="M120" s="38">
        <v>2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90</v>
      </c>
      <c r="J121" s="43">
        <v>0</v>
      </c>
      <c r="K121" s="38">
        <v>30</v>
      </c>
      <c r="L121" s="38">
        <v>0</v>
      </c>
      <c r="M121" s="38">
        <v>60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15</v>
      </c>
      <c r="I134" s="43">
        <v>4</v>
      </c>
      <c r="J134" s="43">
        <v>11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6</v>
      </c>
      <c r="I135" s="43">
        <v>5</v>
      </c>
      <c r="J135" s="43">
        <v>1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2</v>
      </c>
      <c r="I137" s="43">
        <v>0</v>
      </c>
      <c r="J137" s="43">
        <v>2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1</v>
      </c>
      <c r="I144" s="43">
        <v>0</v>
      </c>
      <c r="J144" s="43">
        <v>1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2</v>
      </c>
      <c r="I147" s="43">
        <v>0</v>
      </c>
      <c r="J147" s="43">
        <v>2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109</v>
      </c>
      <c r="I151" s="45">
        <v>41</v>
      </c>
      <c r="J151" s="45">
        <v>68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7</v>
      </c>
      <c r="I152" s="45">
        <v>2</v>
      </c>
      <c r="J152" s="45">
        <v>5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12</v>
      </c>
      <c r="I153" s="45">
        <v>2</v>
      </c>
      <c r="J153" s="45">
        <v>10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618</v>
      </c>
      <c r="I154" s="45">
        <v>411</v>
      </c>
      <c r="J154" s="45">
        <v>207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7</v>
      </c>
      <c r="I156" s="45">
        <v>0</v>
      </c>
      <c r="J156" s="45">
        <v>7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161</v>
      </c>
      <c r="I157" s="45">
        <v>87</v>
      </c>
      <c r="J157" s="45">
        <v>74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1</v>
      </c>
      <c r="I158" s="45">
        <v>0</v>
      </c>
      <c r="J158" s="45">
        <v>1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1</v>
      </c>
      <c r="I159" s="45">
        <v>0</v>
      </c>
      <c r="J159" s="45">
        <v>1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6</v>
      </c>
      <c r="I161" s="45">
        <v>2</v>
      </c>
      <c r="J161" s="45">
        <v>4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6</v>
      </c>
      <c r="I162" s="45">
        <v>1</v>
      </c>
      <c r="J162" s="45">
        <v>5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14</v>
      </c>
      <c r="I163" s="45">
        <v>2</v>
      </c>
      <c r="J163" s="45">
        <v>12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2</v>
      </c>
      <c r="I170" s="43">
        <v>0</v>
      </c>
      <c r="J170" s="43">
        <v>2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2</v>
      </c>
      <c r="I171" s="43">
        <v>2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7</v>
      </c>
      <c r="I174" s="43">
        <v>7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8</v>
      </c>
      <c r="I176" s="43">
        <v>7</v>
      </c>
      <c r="J176" s="43">
        <v>1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419</v>
      </c>
      <c r="I179" s="43">
        <v>226</v>
      </c>
      <c r="J179" s="43">
        <v>193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54</v>
      </c>
      <c r="I180" s="43">
        <v>51</v>
      </c>
      <c r="J180" s="43">
        <v>3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119</v>
      </c>
      <c r="I181" s="43">
        <v>108</v>
      </c>
      <c r="J181" s="43">
        <v>11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3</v>
      </c>
      <c r="I182" s="43">
        <v>2</v>
      </c>
      <c r="J182" s="43">
        <v>1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25</v>
      </c>
      <c r="I183" s="43">
        <v>24</v>
      </c>
      <c r="J183" s="43">
        <v>1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17</v>
      </c>
      <c r="I187" s="43">
        <v>15</v>
      </c>
      <c r="J187" s="43">
        <v>2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14</v>
      </c>
      <c r="I188" s="43">
        <v>14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14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115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6</v>
      </c>
      <c r="I311" s="37">
        <v>1</v>
      </c>
      <c r="J311" s="37">
        <v>5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4</v>
      </c>
      <c r="I317" s="43">
        <v>0</v>
      </c>
      <c r="J317" s="43">
        <v>4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4</v>
      </c>
      <c r="I318" s="43">
        <v>1</v>
      </c>
      <c r="J318" s="43">
        <v>3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3</v>
      </c>
      <c r="I319" s="43">
        <v>0</v>
      </c>
      <c r="J319" s="43">
        <v>3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1620</v>
      </c>
      <c r="I329" s="43">
        <v>900</v>
      </c>
      <c r="J329" s="43">
        <v>720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404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408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2</v>
      </c>
      <c r="I13" s="22">
        <v>2</v>
      </c>
      <c r="J13" s="22">
        <v>0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0</v>
      </c>
      <c r="I21" s="35">
        <f t="shared" ref="I21:R21" si="0">I19+I20</f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1</v>
      </c>
      <c r="I32" s="43">
        <v>1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0</v>
      </c>
      <c r="I34" s="43">
        <v>0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0</v>
      </c>
      <c r="I41" s="43">
        <v>0</v>
      </c>
      <c r="J41" s="43">
        <v>0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0</v>
      </c>
      <c r="I46" s="33">
        <v>0</v>
      </c>
      <c r="J46" s="33">
        <v>0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0</v>
      </c>
      <c r="I47" s="33">
        <v>0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0</v>
      </c>
      <c r="I48" s="33">
        <v>0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0</v>
      </c>
      <c r="I57" s="33">
        <v>0</v>
      </c>
      <c r="J57" s="33">
        <v>0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0</v>
      </c>
      <c r="I58" s="81">
        <v>0</v>
      </c>
      <c r="J58" s="81">
        <v>0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0</v>
      </c>
      <c r="I64" s="33">
        <v>0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0</v>
      </c>
      <c r="I65" s="33">
        <v>0</v>
      </c>
      <c r="J65" s="33">
        <v>0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0</v>
      </c>
      <c r="I66" s="81">
        <v>0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0</v>
      </c>
      <c r="I75" s="33">
        <v>0</v>
      </c>
      <c r="J75" s="33">
        <v>0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0</v>
      </c>
      <c r="I76" s="33">
        <v>0</v>
      </c>
      <c r="J76" s="33">
        <v>0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0</v>
      </c>
      <c r="I78" s="43">
        <v>0</v>
      </c>
      <c r="J78" s="43">
        <v>0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0</v>
      </c>
      <c r="I79" s="43">
        <v>0</v>
      </c>
      <c r="J79" s="43">
        <v>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0</v>
      </c>
      <c r="I97" s="43">
        <v>0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0</v>
      </c>
      <c r="I106" s="43">
        <v>0</v>
      </c>
      <c r="J106" s="43">
        <v>0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2</v>
      </c>
      <c r="I107" s="111">
        <v>0</v>
      </c>
      <c r="J107" s="111">
        <v>2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1</v>
      </c>
      <c r="I116" s="43">
        <v>0</v>
      </c>
      <c r="J116" s="43">
        <v>0</v>
      </c>
      <c r="K116" s="38">
        <v>0</v>
      </c>
      <c r="L116" s="38">
        <v>1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1</v>
      </c>
      <c r="I117" s="43">
        <v>0</v>
      </c>
      <c r="J117" s="43">
        <v>0</v>
      </c>
      <c r="K117" s="38">
        <v>0</v>
      </c>
      <c r="L117" s="38">
        <v>1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0</v>
      </c>
      <c r="J118" s="43">
        <v>0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0</v>
      </c>
      <c r="J119" s="43">
        <v>0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1</v>
      </c>
      <c r="I122" s="43">
        <v>0</v>
      </c>
      <c r="J122" s="43">
        <v>0</v>
      </c>
      <c r="K122" s="38">
        <v>0</v>
      </c>
      <c r="L122" s="38">
        <v>1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1</v>
      </c>
      <c r="I123" s="43">
        <v>0</v>
      </c>
      <c r="J123" s="43">
        <v>0</v>
      </c>
      <c r="K123" s="38">
        <v>0</v>
      </c>
      <c r="L123" s="38">
        <v>1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0</v>
      </c>
      <c r="I134" s="43">
        <v>0</v>
      </c>
      <c r="J134" s="43">
        <v>0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1</v>
      </c>
      <c r="I151" s="45">
        <v>1</v>
      </c>
      <c r="J151" s="45">
        <v>0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0</v>
      </c>
      <c r="I152" s="45">
        <v>0</v>
      </c>
      <c r="J152" s="45">
        <v>0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1</v>
      </c>
      <c r="I153" s="45">
        <v>0</v>
      </c>
      <c r="J153" s="45">
        <v>1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0</v>
      </c>
      <c r="I154" s="45">
        <v>0</v>
      </c>
      <c r="J154" s="45">
        <v>0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0</v>
      </c>
      <c r="I157" s="45">
        <v>0</v>
      </c>
      <c r="J157" s="45">
        <v>0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0</v>
      </c>
      <c r="I158" s="45">
        <v>0</v>
      </c>
      <c r="J158" s="45">
        <v>0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0</v>
      </c>
      <c r="I159" s="45">
        <v>0</v>
      </c>
      <c r="J159" s="45">
        <v>0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0</v>
      </c>
      <c r="I161" s="45">
        <v>0</v>
      </c>
      <c r="J161" s="45">
        <v>0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0</v>
      </c>
      <c r="I162" s="45">
        <v>0</v>
      </c>
      <c r="J162" s="45">
        <v>0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0</v>
      </c>
      <c r="I170" s="43">
        <v>0</v>
      </c>
      <c r="J170" s="43">
        <v>0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0</v>
      </c>
      <c r="I179" s="43">
        <v>0</v>
      </c>
      <c r="J179" s="43">
        <v>0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0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0</v>
      </c>
      <c r="I311" s="37">
        <v>0</v>
      </c>
      <c r="J311" s="37">
        <v>0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1</v>
      </c>
      <c r="I318" s="43">
        <v>1</v>
      </c>
      <c r="J318" s="43">
        <v>0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10</v>
      </c>
      <c r="I329" s="43">
        <v>6</v>
      </c>
      <c r="J329" s="43">
        <v>4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409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414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14</v>
      </c>
      <c r="I13" s="22">
        <v>7</v>
      </c>
      <c r="J13" s="22">
        <v>7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0</v>
      </c>
      <c r="I21" s="35">
        <f t="shared" ref="I21:R21" si="0">I19+I20</f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3</v>
      </c>
      <c r="I32" s="43">
        <v>2</v>
      </c>
      <c r="J32" s="43">
        <v>1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1</v>
      </c>
      <c r="I34" s="43">
        <v>0</v>
      </c>
      <c r="J34" s="43">
        <v>1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0</v>
      </c>
      <c r="I41" s="43">
        <v>0</v>
      </c>
      <c r="J41" s="43">
        <v>0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7</v>
      </c>
      <c r="I46" s="33">
        <v>5</v>
      </c>
      <c r="J46" s="33">
        <v>2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1</v>
      </c>
      <c r="I47" s="33">
        <v>1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8</v>
      </c>
      <c r="I48" s="33">
        <v>8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12</v>
      </c>
      <c r="I52" s="33">
        <v>12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5</v>
      </c>
      <c r="I57" s="33">
        <v>4</v>
      </c>
      <c r="J57" s="33">
        <v>1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4</v>
      </c>
      <c r="I58" s="81">
        <v>3</v>
      </c>
      <c r="J58" s="81">
        <v>1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2</v>
      </c>
      <c r="I64" s="33">
        <v>2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2</v>
      </c>
      <c r="I65" s="33">
        <v>2</v>
      </c>
      <c r="J65" s="33">
        <v>0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2</v>
      </c>
      <c r="I66" s="81">
        <v>2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18</v>
      </c>
      <c r="I75" s="33">
        <v>16</v>
      </c>
      <c r="J75" s="33">
        <v>2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18</v>
      </c>
      <c r="I76" s="33">
        <v>16</v>
      </c>
      <c r="J76" s="33">
        <v>2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13</v>
      </c>
      <c r="I78" s="43">
        <v>10</v>
      </c>
      <c r="J78" s="43">
        <v>3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10</v>
      </c>
      <c r="I79" s="43">
        <v>9</v>
      </c>
      <c r="J79" s="43">
        <v>1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20</v>
      </c>
      <c r="I96" s="43">
        <v>19</v>
      </c>
      <c r="J96" s="43">
        <v>1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7</v>
      </c>
      <c r="I97" s="43">
        <v>2</v>
      </c>
      <c r="J97" s="43">
        <v>5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10</v>
      </c>
      <c r="I98" s="43">
        <v>9</v>
      </c>
      <c r="J98" s="43">
        <v>1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6</v>
      </c>
      <c r="I106" s="43">
        <v>5</v>
      </c>
      <c r="J106" s="43">
        <v>1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21</v>
      </c>
      <c r="I107" s="111">
        <v>0</v>
      </c>
      <c r="J107" s="111">
        <v>21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1</v>
      </c>
      <c r="J114" s="43">
        <v>0</v>
      </c>
      <c r="K114" s="38">
        <v>0</v>
      </c>
      <c r="L114" s="38">
        <v>0</v>
      </c>
      <c r="M114" s="38">
        <v>1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1</v>
      </c>
      <c r="J115" s="43">
        <v>0</v>
      </c>
      <c r="K115" s="38">
        <v>0</v>
      </c>
      <c r="L115" s="38">
        <v>0</v>
      </c>
      <c r="M115" s="38">
        <v>1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1</v>
      </c>
      <c r="J118" s="43">
        <v>0</v>
      </c>
      <c r="K118" s="38">
        <v>0</v>
      </c>
      <c r="L118" s="38">
        <v>0</v>
      </c>
      <c r="M118" s="38">
        <v>1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1</v>
      </c>
      <c r="J119" s="43">
        <v>0</v>
      </c>
      <c r="K119" s="38">
        <v>0</v>
      </c>
      <c r="L119" s="38">
        <v>0</v>
      </c>
      <c r="M119" s="38">
        <v>1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1</v>
      </c>
      <c r="I132" s="43">
        <v>1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7</v>
      </c>
      <c r="I134" s="43">
        <v>6</v>
      </c>
      <c r="J134" s="43">
        <v>1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1</v>
      </c>
      <c r="I137" s="43">
        <v>0</v>
      </c>
      <c r="J137" s="43">
        <v>1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10</v>
      </c>
      <c r="I151" s="45">
        <v>6</v>
      </c>
      <c r="J151" s="45">
        <v>4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7</v>
      </c>
      <c r="I152" s="45">
        <v>5</v>
      </c>
      <c r="J152" s="45">
        <v>2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2</v>
      </c>
      <c r="I153" s="45">
        <v>2</v>
      </c>
      <c r="J153" s="45">
        <v>0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105</v>
      </c>
      <c r="I154" s="45">
        <v>11</v>
      </c>
      <c r="J154" s="45">
        <v>94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1</v>
      </c>
      <c r="I156" s="45">
        <v>0</v>
      </c>
      <c r="J156" s="45">
        <v>1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11</v>
      </c>
      <c r="I157" s="45">
        <v>7</v>
      </c>
      <c r="J157" s="45">
        <v>4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1</v>
      </c>
      <c r="I158" s="45">
        <v>0</v>
      </c>
      <c r="J158" s="45">
        <v>1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1</v>
      </c>
      <c r="I159" s="45">
        <v>0</v>
      </c>
      <c r="J159" s="45">
        <v>1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72</v>
      </c>
      <c r="I161" s="45">
        <v>4</v>
      </c>
      <c r="J161" s="45">
        <v>68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25</v>
      </c>
      <c r="I162" s="45">
        <v>11</v>
      </c>
      <c r="J162" s="45">
        <v>14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1</v>
      </c>
      <c r="I170" s="43">
        <v>0</v>
      </c>
      <c r="J170" s="43">
        <v>1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1</v>
      </c>
      <c r="I176" s="43">
        <v>1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8</v>
      </c>
      <c r="I179" s="43">
        <v>2</v>
      </c>
      <c r="J179" s="43">
        <v>6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81</v>
      </c>
      <c r="I180" s="43">
        <v>0</v>
      </c>
      <c r="J180" s="43">
        <v>81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33</v>
      </c>
      <c r="I181" s="43">
        <v>1</v>
      </c>
      <c r="J181" s="43">
        <v>32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80</v>
      </c>
      <c r="I182" s="43">
        <v>1</v>
      </c>
      <c r="J182" s="43">
        <v>79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89</v>
      </c>
      <c r="I183" s="43">
        <v>7</v>
      </c>
      <c r="J183" s="43">
        <v>82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2</v>
      </c>
      <c r="I187" s="43">
        <v>2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48</v>
      </c>
      <c r="I188" s="43">
        <v>23</v>
      </c>
      <c r="J188" s="43">
        <v>25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53</v>
      </c>
      <c r="I198" s="43">
        <v>8</v>
      </c>
      <c r="J198" s="43">
        <v>45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46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55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4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4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4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4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13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31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32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13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2</v>
      </c>
      <c r="I311" s="37">
        <v>1</v>
      </c>
      <c r="J311" s="37">
        <v>1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4</v>
      </c>
      <c r="I318" s="43">
        <v>2</v>
      </c>
      <c r="J318" s="43">
        <v>2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712</v>
      </c>
      <c r="I329" s="43">
        <v>266</v>
      </c>
      <c r="J329" s="43">
        <v>446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409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410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10</v>
      </c>
      <c r="I13" s="22">
        <v>5</v>
      </c>
      <c r="J13" s="22">
        <v>5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0</v>
      </c>
      <c r="I21" s="35">
        <f t="shared" ref="I21:R21" si="0">I19+I20</f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2</v>
      </c>
      <c r="I32" s="43">
        <v>1</v>
      </c>
      <c r="J32" s="43">
        <v>1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1</v>
      </c>
      <c r="I34" s="43">
        <v>0</v>
      </c>
      <c r="J34" s="43">
        <v>1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0</v>
      </c>
      <c r="I41" s="43">
        <v>0</v>
      </c>
      <c r="J41" s="43">
        <v>0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7</v>
      </c>
      <c r="I46" s="33">
        <v>5</v>
      </c>
      <c r="J46" s="33">
        <v>2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1</v>
      </c>
      <c r="I47" s="33">
        <v>1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8</v>
      </c>
      <c r="I48" s="33">
        <v>8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12</v>
      </c>
      <c r="I52" s="33">
        <v>12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5</v>
      </c>
      <c r="I57" s="33">
        <v>4</v>
      </c>
      <c r="J57" s="33">
        <v>1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4</v>
      </c>
      <c r="I58" s="81">
        <v>3</v>
      </c>
      <c r="J58" s="81">
        <v>1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0</v>
      </c>
      <c r="I64" s="33">
        <v>0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0</v>
      </c>
      <c r="I65" s="33">
        <v>0</v>
      </c>
      <c r="J65" s="33">
        <v>0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0</v>
      </c>
      <c r="I66" s="81">
        <v>0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18</v>
      </c>
      <c r="I75" s="33">
        <v>16</v>
      </c>
      <c r="J75" s="33">
        <v>2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18</v>
      </c>
      <c r="I76" s="33">
        <v>16</v>
      </c>
      <c r="J76" s="33">
        <v>2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13</v>
      </c>
      <c r="I78" s="43">
        <v>10</v>
      </c>
      <c r="J78" s="43">
        <v>3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10</v>
      </c>
      <c r="I79" s="43">
        <v>9</v>
      </c>
      <c r="J79" s="43">
        <v>1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19</v>
      </c>
      <c r="I96" s="43">
        <v>19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2</v>
      </c>
      <c r="I97" s="43">
        <v>2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9</v>
      </c>
      <c r="I98" s="43">
        <v>9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6</v>
      </c>
      <c r="I106" s="43">
        <v>5</v>
      </c>
      <c r="J106" s="43">
        <v>1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21</v>
      </c>
      <c r="I107" s="111">
        <v>0</v>
      </c>
      <c r="J107" s="111">
        <v>21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1</v>
      </c>
      <c r="J114" s="43">
        <v>0</v>
      </c>
      <c r="K114" s="38">
        <v>0</v>
      </c>
      <c r="L114" s="38">
        <v>0</v>
      </c>
      <c r="M114" s="38">
        <v>1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1</v>
      </c>
      <c r="J115" s="43">
        <v>0</v>
      </c>
      <c r="K115" s="38">
        <v>0</v>
      </c>
      <c r="L115" s="38">
        <v>0</v>
      </c>
      <c r="M115" s="38">
        <v>1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1</v>
      </c>
      <c r="J118" s="43">
        <v>0</v>
      </c>
      <c r="K118" s="38">
        <v>0</v>
      </c>
      <c r="L118" s="38">
        <v>0</v>
      </c>
      <c r="M118" s="38">
        <v>1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1</v>
      </c>
      <c r="J119" s="43">
        <v>0</v>
      </c>
      <c r="K119" s="38">
        <v>0</v>
      </c>
      <c r="L119" s="38">
        <v>0</v>
      </c>
      <c r="M119" s="38">
        <v>1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1</v>
      </c>
      <c r="I132" s="43">
        <v>1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6</v>
      </c>
      <c r="I134" s="43">
        <v>5</v>
      </c>
      <c r="J134" s="43">
        <v>1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1</v>
      </c>
      <c r="I137" s="43">
        <v>0</v>
      </c>
      <c r="J137" s="43">
        <v>1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7</v>
      </c>
      <c r="I151" s="45">
        <v>4</v>
      </c>
      <c r="J151" s="45">
        <v>3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7</v>
      </c>
      <c r="I152" s="45">
        <v>5</v>
      </c>
      <c r="J152" s="45">
        <v>2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2</v>
      </c>
      <c r="I153" s="45">
        <v>2</v>
      </c>
      <c r="J153" s="45">
        <v>0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104</v>
      </c>
      <c r="I154" s="45">
        <v>11</v>
      </c>
      <c r="J154" s="45">
        <v>93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1</v>
      </c>
      <c r="I156" s="45">
        <v>0</v>
      </c>
      <c r="J156" s="45">
        <v>1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8</v>
      </c>
      <c r="I157" s="45">
        <v>4</v>
      </c>
      <c r="J157" s="45">
        <v>4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1</v>
      </c>
      <c r="I158" s="45">
        <v>0</v>
      </c>
      <c r="J158" s="45">
        <v>1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1</v>
      </c>
      <c r="I159" s="45">
        <v>0</v>
      </c>
      <c r="J159" s="45">
        <v>1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72</v>
      </c>
      <c r="I161" s="45">
        <v>4</v>
      </c>
      <c r="J161" s="45">
        <v>68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24</v>
      </c>
      <c r="I162" s="45">
        <v>10</v>
      </c>
      <c r="J162" s="45">
        <v>14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1</v>
      </c>
      <c r="I170" s="43">
        <v>0</v>
      </c>
      <c r="J170" s="43">
        <v>1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1</v>
      </c>
      <c r="I176" s="43">
        <v>1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8</v>
      </c>
      <c r="I179" s="43">
        <v>2</v>
      </c>
      <c r="J179" s="43">
        <v>6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81</v>
      </c>
      <c r="I180" s="43">
        <v>0</v>
      </c>
      <c r="J180" s="43">
        <v>81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33</v>
      </c>
      <c r="I181" s="43">
        <v>1</v>
      </c>
      <c r="J181" s="43">
        <v>32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79</v>
      </c>
      <c r="I182" s="43">
        <v>1</v>
      </c>
      <c r="J182" s="43">
        <v>78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89</v>
      </c>
      <c r="I183" s="43">
        <v>7</v>
      </c>
      <c r="J183" s="43">
        <v>82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2</v>
      </c>
      <c r="I187" s="43">
        <v>2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48</v>
      </c>
      <c r="I188" s="43">
        <v>23</v>
      </c>
      <c r="J188" s="43">
        <v>25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53</v>
      </c>
      <c r="I198" s="43">
        <v>8</v>
      </c>
      <c r="J198" s="43">
        <v>45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46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55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4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4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4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4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13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31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32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13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2</v>
      </c>
      <c r="I311" s="37">
        <v>1</v>
      </c>
      <c r="J311" s="37">
        <v>1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3</v>
      </c>
      <c r="I318" s="43">
        <v>1</v>
      </c>
      <c r="J318" s="43">
        <v>2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677</v>
      </c>
      <c r="I329" s="43">
        <v>249</v>
      </c>
      <c r="J329" s="43">
        <v>428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409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411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0</v>
      </c>
      <c r="I13" s="22">
        <v>0</v>
      </c>
      <c r="J13" s="22">
        <v>0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0</v>
      </c>
      <c r="I21" s="35">
        <f t="shared" ref="I21:R21" si="0">I19+I20</f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1</v>
      </c>
      <c r="I32" s="43">
        <v>1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0</v>
      </c>
      <c r="I34" s="43">
        <v>0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0</v>
      </c>
      <c r="I41" s="43">
        <v>0</v>
      </c>
      <c r="J41" s="43">
        <v>0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0</v>
      </c>
      <c r="I46" s="33">
        <v>0</v>
      </c>
      <c r="J46" s="33">
        <v>0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0</v>
      </c>
      <c r="I47" s="33">
        <v>0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0</v>
      </c>
      <c r="I48" s="33">
        <v>0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0</v>
      </c>
      <c r="I57" s="33">
        <v>0</v>
      </c>
      <c r="J57" s="33">
        <v>0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0</v>
      </c>
      <c r="I58" s="81">
        <v>0</v>
      </c>
      <c r="J58" s="81">
        <v>0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0</v>
      </c>
      <c r="I64" s="33">
        <v>0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0</v>
      </c>
      <c r="I65" s="33">
        <v>0</v>
      </c>
      <c r="J65" s="33">
        <v>0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0</v>
      </c>
      <c r="I66" s="81">
        <v>0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0</v>
      </c>
      <c r="I75" s="33">
        <v>0</v>
      </c>
      <c r="J75" s="33">
        <v>0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0</v>
      </c>
      <c r="I76" s="33">
        <v>0</v>
      </c>
      <c r="J76" s="33">
        <v>0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0</v>
      </c>
      <c r="I78" s="43">
        <v>0</v>
      </c>
      <c r="J78" s="43">
        <v>0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0</v>
      </c>
      <c r="I79" s="43">
        <v>0</v>
      </c>
      <c r="J79" s="43">
        <v>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0</v>
      </c>
      <c r="I97" s="43">
        <v>0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0</v>
      </c>
      <c r="I106" s="43">
        <v>0</v>
      </c>
      <c r="J106" s="43">
        <v>0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0</v>
      </c>
      <c r="I107" s="111">
        <v>0</v>
      </c>
      <c r="J107" s="111">
        <v>0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0</v>
      </c>
      <c r="J118" s="43">
        <v>0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0</v>
      </c>
      <c r="J119" s="43">
        <v>0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1</v>
      </c>
      <c r="I134" s="43">
        <v>1</v>
      </c>
      <c r="J134" s="43">
        <v>0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2</v>
      </c>
      <c r="I151" s="45">
        <v>2</v>
      </c>
      <c r="J151" s="45">
        <v>0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0</v>
      </c>
      <c r="I152" s="45">
        <v>0</v>
      </c>
      <c r="J152" s="45">
        <v>0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0</v>
      </c>
      <c r="I153" s="45">
        <v>0</v>
      </c>
      <c r="J153" s="45">
        <v>0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0</v>
      </c>
      <c r="I154" s="45">
        <v>0</v>
      </c>
      <c r="J154" s="45">
        <v>0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0</v>
      </c>
      <c r="I157" s="45">
        <v>0</v>
      </c>
      <c r="J157" s="45">
        <v>0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0</v>
      </c>
      <c r="I158" s="45">
        <v>0</v>
      </c>
      <c r="J158" s="45">
        <v>0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0</v>
      </c>
      <c r="I159" s="45">
        <v>0</v>
      </c>
      <c r="J159" s="45">
        <v>0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0</v>
      </c>
      <c r="I161" s="45">
        <v>0</v>
      </c>
      <c r="J161" s="45">
        <v>0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0</v>
      </c>
      <c r="I162" s="45">
        <v>0</v>
      </c>
      <c r="J162" s="45">
        <v>0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0</v>
      </c>
      <c r="I170" s="43">
        <v>0</v>
      </c>
      <c r="J170" s="43">
        <v>0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0</v>
      </c>
      <c r="I179" s="43">
        <v>0</v>
      </c>
      <c r="J179" s="43">
        <v>0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0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0</v>
      </c>
      <c r="I311" s="37">
        <v>0</v>
      </c>
      <c r="J311" s="37">
        <v>0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1</v>
      </c>
      <c r="I318" s="43">
        <v>1</v>
      </c>
      <c r="J318" s="43">
        <v>0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13</v>
      </c>
      <c r="I329" s="43">
        <v>8</v>
      </c>
      <c r="J329" s="43">
        <v>5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409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412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1</v>
      </c>
      <c r="I13" s="22">
        <v>1</v>
      </c>
      <c r="J13" s="22">
        <v>0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0</v>
      </c>
      <c r="I21" s="35">
        <f t="shared" ref="I21:R21" si="0">I19+I20</f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0</v>
      </c>
      <c r="I32" s="43">
        <v>0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0</v>
      </c>
      <c r="I34" s="43">
        <v>0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0</v>
      </c>
      <c r="I41" s="43">
        <v>0</v>
      </c>
      <c r="J41" s="43">
        <v>0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0</v>
      </c>
      <c r="I46" s="33">
        <v>0</v>
      </c>
      <c r="J46" s="33">
        <v>0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0</v>
      </c>
      <c r="I47" s="33">
        <v>0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0</v>
      </c>
      <c r="I48" s="33">
        <v>0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0</v>
      </c>
      <c r="I57" s="33">
        <v>0</v>
      </c>
      <c r="J57" s="33">
        <v>0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0</v>
      </c>
      <c r="I58" s="81">
        <v>0</v>
      </c>
      <c r="J58" s="81">
        <v>0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2</v>
      </c>
      <c r="I64" s="33">
        <v>2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2</v>
      </c>
      <c r="I65" s="33">
        <v>2</v>
      </c>
      <c r="J65" s="33">
        <v>0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2</v>
      </c>
      <c r="I66" s="81">
        <v>2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0</v>
      </c>
      <c r="I75" s="33">
        <v>0</v>
      </c>
      <c r="J75" s="33">
        <v>0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0</v>
      </c>
      <c r="I76" s="33">
        <v>0</v>
      </c>
      <c r="J76" s="33">
        <v>0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0</v>
      </c>
      <c r="I78" s="43">
        <v>0</v>
      </c>
      <c r="J78" s="43">
        <v>0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0</v>
      </c>
      <c r="I79" s="43">
        <v>0</v>
      </c>
      <c r="J79" s="43">
        <v>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0</v>
      </c>
      <c r="I97" s="43">
        <v>0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0</v>
      </c>
      <c r="I106" s="43">
        <v>0</v>
      </c>
      <c r="J106" s="43">
        <v>0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0</v>
      </c>
      <c r="I107" s="111">
        <v>0</v>
      </c>
      <c r="J107" s="111">
        <v>0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0</v>
      </c>
      <c r="J118" s="43">
        <v>0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0</v>
      </c>
      <c r="J119" s="43">
        <v>0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0</v>
      </c>
      <c r="I134" s="43">
        <v>0</v>
      </c>
      <c r="J134" s="43">
        <v>0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0</v>
      </c>
      <c r="I151" s="45">
        <v>0</v>
      </c>
      <c r="J151" s="45">
        <v>0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0</v>
      </c>
      <c r="I152" s="45">
        <v>0</v>
      </c>
      <c r="J152" s="45">
        <v>0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0</v>
      </c>
      <c r="I153" s="45">
        <v>0</v>
      </c>
      <c r="J153" s="45">
        <v>0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1</v>
      </c>
      <c r="I154" s="45">
        <v>0</v>
      </c>
      <c r="J154" s="45">
        <v>1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3</v>
      </c>
      <c r="I157" s="45">
        <v>3</v>
      </c>
      <c r="J157" s="45">
        <v>0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0</v>
      </c>
      <c r="I158" s="45">
        <v>0</v>
      </c>
      <c r="J158" s="45">
        <v>0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0</v>
      </c>
      <c r="I159" s="45">
        <v>0</v>
      </c>
      <c r="J159" s="45">
        <v>0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0</v>
      </c>
      <c r="I161" s="45">
        <v>0</v>
      </c>
      <c r="J161" s="45">
        <v>0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1</v>
      </c>
      <c r="I162" s="45">
        <v>1</v>
      </c>
      <c r="J162" s="45">
        <v>0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0</v>
      </c>
      <c r="I170" s="43">
        <v>0</v>
      </c>
      <c r="J170" s="43">
        <v>0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0</v>
      </c>
      <c r="I179" s="43">
        <v>0</v>
      </c>
      <c r="J179" s="43">
        <v>0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1</v>
      </c>
      <c r="I182" s="43">
        <v>0</v>
      </c>
      <c r="J182" s="43">
        <v>1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0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0</v>
      </c>
      <c r="I311" s="37">
        <v>0</v>
      </c>
      <c r="J311" s="37">
        <v>0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0</v>
      </c>
      <c r="I318" s="43">
        <v>0</v>
      </c>
      <c r="J318" s="43">
        <v>0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9</v>
      </c>
      <c r="I329" s="43">
        <v>7</v>
      </c>
      <c r="J329" s="43">
        <v>2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409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413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3</v>
      </c>
      <c r="I13" s="22">
        <v>1</v>
      </c>
      <c r="J13" s="22">
        <v>2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0</v>
      </c>
      <c r="I21" s="35">
        <f t="shared" ref="I21:R21" si="0">I19+I20</f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0</v>
      </c>
      <c r="I32" s="43">
        <v>0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0</v>
      </c>
      <c r="I34" s="43">
        <v>0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0</v>
      </c>
      <c r="I41" s="43">
        <v>0</v>
      </c>
      <c r="J41" s="43">
        <v>0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0</v>
      </c>
      <c r="I46" s="33">
        <v>0</v>
      </c>
      <c r="J46" s="33">
        <v>0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0</v>
      </c>
      <c r="I47" s="33">
        <v>0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0</v>
      </c>
      <c r="I48" s="33">
        <v>0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0</v>
      </c>
      <c r="I57" s="33">
        <v>0</v>
      </c>
      <c r="J57" s="33">
        <v>0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0</v>
      </c>
      <c r="I58" s="81">
        <v>0</v>
      </c>
      <c r="J58" s="81">
        <v>0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0</v>
      </c>
      <c r="I64" s="33">
        <v>0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0</v>
      </c>
      <c r="I65" s="33">
        <v>0</v>
      </c>
      <c r="J65" s="33">
        <v>0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0</v>
      </c>
      <c r="I66" s="81">
        <v>0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0</v>
      </c>
      <c r="I75" s="33">
        <v>0</v>
      </c>
      <c r="J75" s="33">
        <v>0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0</v>
      </c>
      <c r="I76" s="33">
        <v>0</v>
      </c>
      <c r="J76" s="33">
        <v>0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0</v>
      </c>
      <c r="I78" s="43">
        <v>0</v>
      </c>
      <c r="J78" s="43">
        <v>0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0</v>
      </c>
      <c r="I79" s="43">
        <v>0</v>
      </c>
      <c r="J79" s="43">
        <v>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1</v>
      </c>
      <c r="I96" s="43">
        <v>0</v>
      </c>
      <c r="J96" s="43">
        <v>1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5</v>
      </c>
      <c r="I97" s="43">
        <v>0</v>
      </c>
      <c r="J97" s="43">
        <v>5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1</v>
      </c>
      <c r="I98" s="43">
        <v>0</v>
      </c>
      <c r="J98" s="43">
        <v>1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0</v>
      </c>
      <c r="I106" s="43">
        <v>0</v>
      </c>
      <c r="J106" s="43">
        <v>0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0</v>
      </c>
      <c r="I107" s="111">
        <v>0</v>
      </c>
      <c r="J107" s="111">
        <v>0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0</v>
      </c>
      <c r="J118" s="43">
        <v>0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0</v>
      </c>
      <c r="J119" s="43">
        <v>0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0</v>
      </c>
      <c r="I134" s="43">
        <v>0</v>
      </c>
      <c r="J134" s="43">
        <v>0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1</v>
      </c>
      <c r="I151" s="45">
        <v>0</v>
      </c>
      <c r="J151" s="45">
        <v>1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0</v>
      </c>
      <c r="I152" s="45">
        <v>0</v>
      </c>
      <c r="J152" s="45">
        <v>0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0</v>
      </c>
      <c r="I153" s="45">
        <v>0</v>
      </c>
      <c r="J153" s="45">
        <v>0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0</v>
      </c>
      <c r="I154" s="45">
        <v>0</v>
      </c>
      <c r="J154" s="45">
        <v>0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0</v>
      </c>
      <c r="I157" s="45">
        <v>0</v>
      </c>
      <c r="J157" s="45">
        <v>0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0</v>
      </c>
      <c r="I158" s="45">
        <v>0</v>
      </c>
      <c r="J158" s="45">
        <v>0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0</v>
      </c>
      <c r="I159" s="45">
        <v>0</v>
      </c>
      <c r="J159" s="45">
        <v>0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0</v>
      </c>
      <c r="I161" s="45">
        <v>0</v>
      </c>
      <c r="J161" s="45">
        <v>0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0</v>
      </c>
      <c r="I162" s="45">
        <v>0</v>
      </c>
      <c r="J162" s="45">
        <v>0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0</v>
      </c>
      <c r="I170" s="43">
        <v>0</v>
      </c>
      <c r="J170" s="43">
        <v>0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0</v>
      </c>
      <c r="I179" s="43">
        <v>0</v>
      </c>
      <c r="J179" s="43">
        <v>0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0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0</v>
      </c>
      <c r="I311" s="37">
        <v>0</v>
      </c>
      <c r="J311" s="37">
        <v>0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0</v>
      </c>
      <c r="I318" s="43">
        <v>0</v>
      </c>
      <c r="J318" s="43">
        <v>0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13</v>
      </c>
      <c r="I329" s="43">
        <v>2</v>
      </c>
      <c r="J329" s="43">
        <v>11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H330"/>
  <sheetViews>
    <sheetView tabSelected="1" workbookViewId="0">
      <selection activeCell="K9" sqref="K9"/>
    </sheetView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414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414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7</v>
      </c>
      <c r="I12" s="22">
        <v>6</v>
      </c>
      <c r="J12" s="22">
        <v>1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74</v>
      </c>
      <c r="I13" s="22">
        <v>31</v>
      </c>
      <c r="J13" s="22">
        <v>43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11</v>
      </c>
      <c r="I19" s="34">
        <v>2</v>
      </c>
      <c r="J19" s="35">
        <v>7</v>
      </c>
      <c r="K19" s="36">
        <v>2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265</v>
      </c>
      <c r="I20" s="34">
        <v>92</v>
      </c>
      <c r="J20" s="35">
        <v>7</v>
      </c>
      <c r="K20" s="36">
        <v>112</v>
      </c>
      <c r="L20" s="37">
        <v>48</v>
      </c>
      <c r="M20" s="38">
        <v>0</v>
      </c>
      <c r="N20" s="38">
        <v>0</v>
      </c>
      <c r="O20" s="38">
        <v>6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283</v>
      </c>
      <c r="I21" s="35">
        <f t="shared" ref="I21:R21" si="0">I19+I20</f>
        <v>94</v>
      </c>
      <c r="J21" s="35">
        <f t="shared" si="0"/>
        <v>14</v>
      </c>
      <c r="K21" s="35">
        <f t="shared" si="0"/>
        <v>114</v>
      </c>
      <c r="L21" s="35">
        <f t="shared" si="0"/>
        <v>48</v>
      </c>
      <c r="M21" s="35">
        <f t="shared" si="0"/>
        <v>0</v>
      </c>
      <c r="N21" s="35">
        <f t="shared" si="0"/>
        <v>0</v>
      </c>
      <c r="O21" s="35">
        <f t="shared" si="0"/>
        <v>6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11</v>
      </c>
      <c r="I22" s="43">
        <f t="shared" ref="I22:R22" si="1">I19</f>
        <v>2</v>
      </c>
      <c r="J22" s="43">
        <f t="shared" si="1"/>
        <v>7</v>
      </c>
      <c r="K22" s="43">
        <f t="shared" si="1"/>
        <v>2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18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154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111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8</v>
      </c>
      <c r="I32" s="43">
        <v>3</v>
      </c>
      <c r="J32" s="43">
        <v>5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6</v>
      </c>
      <c r="I33" s="43">
        <v>4</v>
      </c>
      <c r="J33" s="43">
        <v>2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5</v>
      </c>
      <c r="I34" s="43">
        <v>2</v>
      </c>
      <c r="J34" s="43">
        <v>3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32</v>
      </c>
      <c r="I41" s="43">
        <v>13</v>
      </c>
      <c r="J41" s="43">
        <v>19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1</v>
      </c>
      <c r="I42" s="43">
        <v>0</v>
      </c>
      <c r="J42" s="43">
        <v>1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41</v>
      </c>
      <c r="I43" s="68">
        <v>12</v>
      </c>
      <c r="J43" s="68">
        <v>29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13</v>
      </c>
      <c r="I44" s="68">
        <v>2</v>
      </c>
      <c r="J44" s="68">
        <v>11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16</v>
      </c>
      <c r="I45" s="68">
        <v>12</v>
      </c>
      <c r="J45" s="68">
        <v>4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60</v>
      </c>
      <c r="I46" s="33">
        <v>34</v>
      </c>
      <c r="J46" s="33">
        <v>26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18</v>
      </c>
      <c r="I47" s="33">
        <v>15</v>
      </c>
      <c r="J47" s="33">
        <v>3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47</v>
      </c>
      <c r="I48" s="33">
        <v>40</v>
      </c>
      <c r="J48" s="33">
        <v>7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115</v>
      </c>
      <c r="I52" s="33">
        <v>74</v>
      </c>
      <c r="J52" s="33">
        <v>41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17</v>
      </c>
      <c r="I55" s="33">
        <v>17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11</v>
      </c>
      <c r="I57" s="33">
        <v>7</v>
      </c>
      <c r="J57" s="33">
        <v>4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9</v>
      </c>
      <c r="I58" s="81">
        <v>5</v>
      </c>
      <c r="J58" s="81">
        <v>4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19</v>
      </c>
      <c r="I64" s="33">
        <v>12</v>
      </c>
      <c r="J64" s="33">
        <v>7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31</v>
      </c>
      <c r="I65" s="33">
        <v>12</v>
      </c>
      <c r="J65" s="33">
        <v>19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9</v>
      </c>
      <c r="I66" s="81">
        <v>5</v>
      </c>
      <c r="J66" s="81">
        <v>4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19</v>
      </c>
      <c r="I71" s="33">
        <v>3</v>
      </c>
      <c r="J71" s="33">
        <v>16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188</v>
      </c>
      <c r="I75" s="33">
        <v>97</v>
      </c>
      <c r="J75" s="33">
        <v>91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170</v>
      </c>
      <c r="I76" s="33">
        <v>99</v>
      </c>
      <c r="J76" s="33">
        <v>71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134</v>
      </c>
      <c r="I78" s="43">
        <v>77</v>
      </c>
      <c r="J78" s="43">
        <v>57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154</v>
      </c>
      <c r="I79" s="43">
        <v>84</v>
      </c>
      <c r="J79" s="43">
        <v>70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1</v>
      </c>
      <c r="I92" s="43">
        <v>0</v>
      </c>
      <c r="J92" s="43">
        <v>1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3</v>
      </c>
      <c r="I95" s="43">
        <v>0</v>
      </c>
      <c r="J95" s="43">
        <v>3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20</v>
      </c>
      <c r="I96" s="43">
        <v>19</v>
      </c>
      <c r="J96" s="43">
        <v>1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10</v>
      </c>
      <c r="I97" s="43">
        <v>4</v>
      </c>
      <c r="J97" s="43">
        <v>6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10</v>
      </c>
      <c r="I98" s="43">
        <v>9</v>
      </c>
      <c r="J98" s="43">
        <v>1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25</v>
      </c>
      <c r="I106" s="43">
        <v>17</v>
      </c>
      <c r="J106" s="43">
        <v>8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35</v>
      </c>
      <c r="I107" s="111">
        <v>3</v>
      </c>
      <c r="J107" s="111">
        <v>32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1</v>
      </c>
      <c r="I114" s="43">
        <v>2</v>
      </c>
      <c r="J114" s="43">
        <v>0</v>
      </c>
      <c r="K114" s="38">
        <v>0</v>
      </c>
      <c r="L114" s="38">
        <v>1</v>
      </c>
      <c r="M114" s="38">
        <v>2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1</v>
      </c>
      <c r="I115" s="43">
        <v>2</v>
      </c>
      <c r="J115" s="43">
        <v>0</v>
      </c>
      <c r="K115" s="38">
        <v>0</v>
      </c>
      <c r="L115" s="38">
        <v>1</v>
      </c>
      <c r="M115" s="38">
        <v>2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2</v>
      </c>
      <c r="I116" s="43">
        <v>2</v>
      </c>
      <c r="J116" s="43">
        <v>0</v>
      </c>
      <c r="K116" s="38">
        <v>0</v>
      </c>
      <c r="L116" s="38">
        <v>2</v>
      </c>
      <c r="M116" s="38">
        <v>2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2</v>
      </c>
      <c r="I117" s="43">
        <v>2</v>
      </c>
      <c r="J117" s="43">
        <v>0</v>
      </c>
      <c r="K117" s="38">
        <v>0</v>
      </c>
      <c r="L117" s="38">
        <v>2</v>
      </c>
      <c r="M117" s="38">
        <v>2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1</v>
      </c>
      <c r="I118" s="43">
        <v>3</v>
      </c>
      <c r="J118" s="43">
        <v>1</v>
      </c>
      <c r="K118" s="38">
        <v>0</v>
      </c>
      <c r="L118" s="38">
        <v>0</v>
      </c>
      <c r="M118" s="38">
        <v>3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1</v>
      </c>
      <c r="I119" s="43">
        <v>3</v>
      </c>
      <c r="J119" s="43">
        <v>1</v>
      </c>
      <c r="K119" s="38">
        <v>0</v>
      </c>
      <c r="L119" s="38">
        <v>0</v>
      </c>
      <c r="M119" s="38">
        <v>3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3</v>
      </c>
      <c r="J120" s="43">
        <v>0</v>
      </c>
      <c r="K120" s="38">
        <v>1</v>
      </c>
      <c r="L120" s="38">
        <v>0</v>
      </c>
      <c r="M120" s="38">
        <v>2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90</v>
      </c>
      <c r="J121" s="43">
        <v>0</v>
      </c>
      <c r="K121" s="38">
        <v>30</v>
      </c>
      <c r="L121" s="38">
        <v>0</v>
      </c>
      <c r="M121" s="38">
        <v>60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1</v>
      </c>
      <c r="I122" s="43">
        <v>0</v>
      </c>
      <c r="J122" s="43">
        <v>0</v>
      </c>
      <c r="K122" s="38">
        <v>0</v>
      </c>
      <c r="L122" s="38">
        <v>1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1</v>
      </c>
      <c r="I123" s="43">
        <v>0</v>
      </c>
      <c r="J123" s="43">
        <v>0</v>
      </c>
      <c r="K123" s="38">
        <v>0</v>
      </c>
      <c r="L123" s="38">
        <v>1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1</v>
      </c>
      <c r="I132" s="43">
        <v>1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38</v>
      </c>
      <c r="I134" s="43">
        <v>10</v>
      </c>
      <c r="J134" s="43">
        <v>28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6</v>
      </c>
      <c r="I135" s="43">
        <v>5</v>
      </c>
      <c r="J135" s="43">
        <v>1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3</v>
      </c>
      <c r="I137" s="43">
        <v>0</v>
      </c>
      <c r="J137" s="43">
        <v>3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2</v>
      </c>
      <c r="I144" s="43">
        <v>0</v>
      </c>
      <c r="J144" s="43">
        <v>2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3</v>
      </c>
      <c r="I147" s="43">
        <v>0</v>
      </c>
      <c r="J147" s="43">
        <v>3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120</v>
      </c>
      <c r="I151" s="45">
        <v>48</v>
      </c>
      <c r="J151" s="45">
        <v>72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26</v>
      </c>
      <c r="I152" s="45">
        <v>17</v>
      </c>
      <c r="J152" s="45">
        <v>9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16</v>
      </c>
      <c r="I153" s="45">
        <v>4</v>
      </c>
      <c r="J153" s="45">
        <v>12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739</v>
      </c>
      <c r="I154" s="45">
        <v>424</v>
      </c>
      <c r="J154" s="45">
        <v>315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8</v>
      </c>
      <c r="I156" s="45">
        <v>0</v>
      </c>
      <c r="J156" s="45">
        <v>8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228</v>
      </c>
      <c r="I157" s="45">
        <v>128</v>
      </c>
      <c r="J157" s="45">
        <v>100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5</v>
      </c>
      <c r="I158" s="45">
        <v>0</v>
      </c>
      <c r="J158" s="45">
        <v>5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5</v>
      </c>
      <c r="I159" s="45">
        <v>0</v>
      </c>
      <c r="J159" s="45">
        <v>5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81</v>
      </c>
      <c r="I161" s="45">
        <v>6</v>
      </c>
      <c r="J161" s="45">
        <v>75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57</v>
      </c>
      <c r="I162" s="45">
        <v>23</v>
      </c>
      <c r="J162" s="45">
        <v>34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46</v>
      </c>
      <c r="I163" s="45">
        <v>10</v>
      </c>
      <c r="J163" s="45">
        <v>36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5</v>
      </c>
      <c r="I170" s="43">
        <v>0</v>
      </c>
      <c r="J170" s="43">
        <v>5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2</v>
      </c>
      <c r="I171" s="43">
        <v>2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7</v>
      </c>
      <c r="I174" s="43">
        <v>7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9</v>
      </c>
      <c r="I176" s="43">
        <v>8</v>
      </c>
      <c r="J176" s="43">
        <v>1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429</v>
      </c>
      <c r="I179" s="43">
        <v>228</v>
      </c>
      <c r="J179" s="43">
        <v>201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135</v>
      </c>
      <c r="I180" s="43">
        <v>51</v>
      </c>
      <c r="J180" s="43">
        <v>84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154</v>
      </c>
      <c r="I181" s="43">
        <v>109</v>
      </c>
      <c r="J181" s="43">
        <v>45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83</v>
      </c>
      <c r="I182" s="43">
        <v>3</v>
      </c>
      <c r="J182" s="43">
        <v>80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114</v>
      </c>
      <c r="I183" s="43">
        <v>31</v>
      </c>
      <c r="J183" s="43">
        <v>83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19</v>
      </c>
      <c r="I187" s="43">
        <v>17</v>
      </c>
      <c r="J187" s="43">
        <v>2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62</v>
      </c>
      <c r="I188" s="43">
        <v>37</v>
      </c>
      <c r="J188" s="43">
        <v>25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53</v>
      </c>
      <c r="I198" s="43">
        <v>8</v>
      </c>
      <c r="J198" s="43">
        <v>45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88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170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4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4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4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4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13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31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32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13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9</v>
      </c>
      <c r="I311" s="37">
        <v>2</v>
      </c>
      <c r="J311" s="37">
        <v>7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9</v>
      </c>
      <c r="I317" s="43">
        <v>1</v>
      </c>
      <c r="J317" s="43">
        <v>8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19</v>
      </c>
      <c r="I318" s="43">
        <v>9</v>
      </c>
      <c r="J318" s="43">
        <v>10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3</v>
      </c>
      <c r="I319" s="43">
        <v>0</v>
      </c>
      <c r="J319" s="43">
        <v>3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2900</v>
      </c>
      <c r="I329" s="43">
        <v>1418</v>
      </c>
      <c r="J329" s="43">
        <v>1482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8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10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7</v>
      </c>
      <c r="I12" s="22">
        <v>6</v>
      </c>
      <c r="J12" s="22">
        <v>1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26</v>
      </c>
      <c r="I13" s="22">
        <v>9</v>
      </c>
      <c r="J13" s="22">
        <v>17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223</v>
      </c>
      <c r="I20" s="34">
        <v>63</v>
      </c>
      <c r="J20" s="35">
        <v>0</v>
      </c>
      <c r="K20" s="36">
        <v>112</v>
      </c>
      <c r="L20" s="37">
        <v>48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222</v>
      </c>
      <c r="I21" s="35">
        <f t="shared" ref="I21:R21" si="0">I19+I20</f>
        <v>63</v>
      </c>
      <c r="J21" s="35">
        <f t="shared" si="0"/>
        <v>0</v>
      </c>
      <c r="K21" s="35">
        <f t="shared" si="0"/>
        <v>112</v>
      </c>
      <c r="L21" s="35">
        <f t="shared" si="0"/>
        <v>48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111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111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1</v>
      </c>
      <c r="I32" s="43">
        <v>0</v>
      </c>
      <c r="J32" s="43">
        <v>1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1</v>
      </c>
      <c r="I33" s="43">
        <v>0</v>
      </c>
      <c r="J33" s="43">
        <v>1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1</v>
      </c>
      <c r="I34" s="43">
        <v>1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3</v>
      </c>
      <c r="I41" s="43">
        <v>2</v>
      </c>
      <c r="J41" s="43">
        <v>1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1</v>
      </c>
      <c r="I42" s="43">
        <v>0</v>
      </c>
      <c r="J42" s="43">
        <v>1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31</v>
      </c>
      <c r="I43" s="68">
        <v>12</v>
      </c>
      <c r="J43" s="68">
        <v>19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12</v>
      </c>
      <c r="I44" s="68">
        <v>2</v>
      </c>
      <c r="J44" s="68">
        <v>10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16</v>
      </c>
      <c r="I45" s="68">
        <v>12</v>
      </c>
      <c r="J45" s="68">
        <v>4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43</v>
      </c>
      <c r="I46" s="33">
        <v>25</v>
      </c>
      <c r="J46" s="33">
        <v>18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10</v>
      </c>
      <c r="I47" s="33">
        <v>9</v>
      </c>
      <c r="J47" s="33">
        <v>1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38</v>
      </c>
      <c r="I48" s="33">
        <v>32</v>
      </c>
      <c r="J48" s="33">
        <v>6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103</v>
      </c>
      <c r="I52" s="33">
        <v>62</v>
      </c>
      <c r="J52" s="33">
        <v>41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17</v>
      </c>
      <c r="I55" s="33">
        <v>17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0</v>
      </c>
      <c r="I57" s="33">
        <v>0</v>
      </c>
      <c r="J57" s="33">
        <v>0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0</v>
      </c>
      <c r="I58" s="81">
        <v>0</v>
      </c>
      <c r="J58" s="81">
        <v>0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0</v>
      </c>
      <c r="I64" s="33">
        <v>0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0</v>
      </c>
      <c r="I65" s="33">
        <v>0</v>
      </c>
      <c r="J65" s="33">
        <v>0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0</v>
      </c>
      <c r="I66" s="81">
        <v>0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138</v>
      </c>
      <c r="I75" s="33">
        <v>66</v>
      </c>
      <c r="J75" s="33">
        <v>72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119</v>
      </c>
      <c r="I76" s="33">
        <v>67</v>
      </c>
      <c r="J76" s="33">
        <v>52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118</v>
      </c>
      <c r="I78" s="43">
        <v>67</v>
      </c>
      <c r="J78" s="43">
        <v>51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117</v>
      </c>
      <c r="I79" s="43">
        <v>63</v>
      </c>
      <c r="J79" s="43">
        <v>54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0</v>
      </c>
      <c r="I97" s="43">
        <v>0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0</v>
      </c>
      <c r="I106" s="43">
        <v>0</v>
      </c>
      <c r="J106" s="43">
        <v>0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9</v>
      </c>
      <c r="I107" s="111">
        <v>2</v>
      </c>
      <c r="J107" s="111">
        <v>7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2</v>
      </c>
      <c r="J116" s="43">
        <v>0</v>
      </c>
      <c r="K116" s="38">
        <v>0</v>
      </c>
      <c r="L116" s="38">
        <v>0</v>
      </c>
      <c r="M116" s="38">
        <v>2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2</v>
      </c>
      <c r="J117" s="43">
        <v>0</v>
      </c>
      <c r="K117" s="38">
        <v>0</v>
      </c>
      <c r="L117" s="38">
        <v>0</v>
      </c>
      <c r="M117" s="38">
        <v>2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2</v>
      </c>
      <c r="J118" s="43">
        <v>0</v>
      </c>
      <c r="K118" s="38">
        <v>0</v>
      </c>
      <c r="L118" s="38">
        <v>0</v>
      </c>
      <c r="M118" s="38">
        <v>2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2</v>
      </c>
      <c r="J119" s="43">
        <v>0</v>
      </c>
      <c r="K119" s="38">
        <v>0</v>
      </c>
      <c r="L119" s="38">
        <v>0</v>
      </c>
      <c r="M119" s="38">
        <v>2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3</v>
      </c>
      <c r="J120" s="43">
        <v>0</v>
      </c>
      <c r="K120" s="38">
        <v>1</v>
      </c>
      <c r="L120" s="38">
        <v>0</v>
      </c>
      <c r="M120" s="38">
        <v>2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90</v>
      </c>
      <c r="J121" s="43">
        <v>0</v>
      </c>
      <c r="K121" s="38">
        <v>30</v>
      </c>
      <c r="L121" s="38">
        <v>0</v>
      </c>
      <c r="M121" s="38">
        <v>60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0</v>
      </c>
      <c r="I134" s="43">
        <v>0</v>
      </c>
      <c r="J134" s="43">
        <v>0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6</v>
      </c>
      <c r="I135" s="43">
        <v>5</v>
      </c>
      <c r="J135" s="43">
        <v>1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2</v>
      </c>
      <c r="I137" s="43">
        <v>0</v>
      </c>
      <c r="J137" s="43">
        <v>2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1</v>
      </c>
      <c r="I147" s="43">
        <v>0</v>
      </c>
      <c r="J147" s="43">
        <v>1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54</v>
      </c>
      <c r="I151" s="45">
        <v>17</v>
      </c>
      <c r="J151" s="45">
        <v>37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3</v>
      </c>
      <c r="I152" s="45">
        <v>0</v>
      </c>
      <c r="J152" s="45">
        <v>3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6</v>
      </c>
      <c r="I153" s="45">
        <v>0</v>
      </c>
      <c r="J153" s="45">
        <v>6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564</v>
      </c>
      <c r="I154" s="45">
        <v>380</v>
      </c>
      <c r="J154" s="45">
        <v>184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137</v>
      </c>
      <c r="I157" s="45">
        <v>84</v>
      </c>
      <c r="J157" s="45">
        <v>53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0</v>
      </c>
      <c r="I158" s="45">
        <v>0</v>
      </c>
      <c r="J158" s="45">
        <v>0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0</v>
      </c>
      <c r="I159" s="45">
        <v>0</v>
      </c>
      <c r="J159" s="45">
        <v>0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1</v>
      </c>
      <c r="I161" s="45">
        <v>0</v>
      </c>
      <c r="J161" s="45">
        <v>1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5</v>
      </c>
      <c r="I162" s="45">
        <v>1</v>
      </c>
      <c r="J162" s="45">
        <v>4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13</v>
      </c>
      <c r="I163" s="45">
        <v>2</v>
      </c>
      <c r="J163" s="45">
        <v>11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0</v>
      </c>
      <c r="I170" s="43">
        <v>0</v>
      </c>
      <c r="J170" s="43">
        <v>0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8</v>
      </c>
      <c r="I176" s="43">
        <v>7</v>
      </c>
      <c r="J176" s="43">
        <v>1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402</v>
      </c>
      <c r="I179" s="43">
        <v>225</v>
      </c>
      <c r="J179" s="43">
        <v>177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33</v>
      </c>
      <c r="I180" s="43">
        <v>31</v>
      </c>
      <c r="J180" s="43">
        <v>2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106</v>
      </c>
      <c r="I181" s="43">
        <v>101</v>
      </c>
      <c r="J181" s="43">
        <v>5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3</v>
      </c>
      <c r="I182" s="43">
        <v>2</v>
      </c>
      <c r="J182" s="43">
        <v>1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19</v>
      </c>
      <c r="I183" s="43">
        <v>18</v>
      </c>
      <c r="J183" s="43">
        <v>1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16</v>
      </c>
      <c r="I187" s="43">
        <v>14</v>
      </c>
      <c r="J187" s="43">
        <v>2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10</v>
      </c>
      <c r="I188" s="43">
        <v>10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11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43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5</v>
      </c>
      <c r="I311" s="37">
        <v>0</v>
      </c>
      <c r="J311" s="37">
        <v>5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1</v>
      </c>
      <c r="I317" s="43">
        <v>0</v>
      </c>
      <c r="J317" s="43">
        <v>1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3</v>
      </c>
      <c r="I318" s="43">
        <v>1</v>
      </c>
      <c r="J318" s="43">
        <v>2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1270</v>
      </c>
      <c r="I329" s="43">
        <v>701</v>
      </c>
      <c r="J329" s="43">
        <v>569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8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401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13</v>
      </c>
      <c r="I13" s="22">
        <v>5</v>
      </c>
      <c r="J13" s="22">
        <v>8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2</v>
      </c>
      <c r="I19" s="34">
        <v>0</v>
      </c>
      <c r="J19" s="35">
        <v>0</v>
      </c>
      <c r="K19" s="36">
        <v>2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30</v>
      </c>
      <c r="I20" s="34">
        <v>23</v>
      </c>
      <c r="J20" s="35">
        <v>7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46</v>
      </c>
      <c r="I21" s="35">
        <f t="shared" ref="I21:R21" si="0">I19+I20</f>
        <v>23</v>
      </c>
      <c r="J21" s="35">
        <f t="shared" si="0"/>
        <v>7</v>
      </c>
      <c r="K21" s="35">
        <f t="shared" si="0"/>
        <v>2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2</v>
      </c>
      <c r="I22" s="43">
        <f t="shared" ref="I22:R22" si="1">I19</f>
        <v>0</v>
      </c>
      <c r="J22" s="43">
        <f t="shared" si="1"/>
        <v>0</v>
      </c>
      <c r="K22" s="43">
        <f t="shared" si="1"/>
        <v>2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1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43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0</v>
      </c>
      <c r="I32" s="43">
        <v>0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1</v>
      </c>
      <c r="I33" s="43">
        <v>0</v>
      </c>
      <c r="J33" s="43">
        <v>1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0</v>
      </c>
      <c r="I34" s="43">
        <v>0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2</v>
      </c>
      <c r="I41" s="43">
        <v>1</v>
      </c>
      <c r="J41" s="43">
        <v>1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5</v>
      </c>
      <c r="I46" s="33">
        <v>3</v>
      </c>
      <c r="J46" s="33">
        <v>2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1</v>
      </c>
      <c r="I47" s="33">
        <v>1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0</v>
      </c>
      <c r="I48" s="33">
        <v>0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2</v>
      </c>
      <c r="I57" s="33">
        <v>2</v>
      </c>
      <c r="J57" s="33">
        <v>0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2</v>
      </c>
      <c r="I58" s="81">
        <v>2</v>
      </c>
      <c r="J58" s="81">
        <v>0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0</v>
      </c>
      <c r="I64" s="33">
        <v>0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0</v>
      </c>
      <c r="I65" s="33">
        <v>0</v>
      </c>
      <c r="J65" s="33">
        <v>0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0</v>
      </c>
      <c r="I66" s="81">
        <v>0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5</v>
      </c>
      <c r="I75" s="33">
        <v>3</v>
      </c>
      <c r="J75" s="33">
        <v>2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5</v>
      </c>
      <c r="I76" s="33">
        <v>3</v>
      </c>
      <c r="J76" s="33">
        <v>2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2</v>
      </c>
      <c r="I78" s="43">
        <v>0</v>
      </c>
      <c r="J78" s="43">
        <v>2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0</v>
      </c>
      <c r="I79" s="43">
        <v>0</v>
      </c>
      <c r="J79" s="43">
        <v>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0</v>
      </c>
      <c r="I97" s="43">
        <v>0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2</v>
      </c>
      <c r="I106" s="43">
        <v>2</v>
      </c>
      <c r="J106" s="43">
        <v>0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0</v>
      </c>
      <c r="I107" s="111">
        <v>0</v>
      </c>
      <c r="J107" s="111">
        <v>0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0</v>
      </c>
      <c r="J118" s="43">
        <v>0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0</v>
      </c>
      <c r="J119" s="43">
        <v>0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6</v>
      </c>
      <c r="I134" s="43">
        <v>2</v>
      </c>
      <c r="J134" s="43">
        <v>4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1</v>
      </c>
      <c r="I144" s="43">
        <v>0</v>
      </c>
      <c r="J144" s="43">
        <v>1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1</v>
      </c>
      <c r="I147" s="43">
        <v>0</v>
      </c>
      <c r="J147" s="43">
        <v>1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53</v>
      </c>
      <c r="I151" s="45">
        <v>24</v>
      </c>
      <c r="J151" s="45">
        <v>29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4</v>
      </c>
      <c r="I152" s="45">
        <v>2</v>
      </c>
      <c r="J152" s="45">
        <v>2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5</v>
      </c>
      <c r="I153" s="45">
        <v>2</v>
      </c>
      <c r="J153" s="45">
        <v>3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53</v>
      </c>
      <c r="I154" s="45">
        <v>30</v>
      </c>
      <c r="J154" s="45">
        <v>23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5</v>
      </c>
      <c r="I156" s="45">
        <v>0</v>
      </c>
      <c r="J156" s="45">
        <v>5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7</v>
      </c>
      <c r="I157" s="45">
        <v>0</v>
      </c>
      <c r="J157" s="45">
        <v>7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1</v>
      </c>
      <c r="I158" s="45">
        <v>0</v>
      </c>
      <c r="J158" s="45">
        <v>1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1</v>
      </c>
      <c r="I159" s="45">
        <v>0</v>
      </c>
      <c r="J159" s="45">
        <v>1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4</v>
      </c>
      <c r="I161" s="45">
        <v>2</v>
      </c>
      <c r="J161" s="45">
        <v>2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1</v>
      </c>
      <c r="I162" s="45">
        <v>0</v>
      </c>
      <c r="J162" s="45">
        <v>1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1</v>
      </c>
      <c r="I163" s="45">
        <v>0</v>
      </c>
      <c r="J163" s="45">
        <v>1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1</v>
      </c>
      <c r="I170" s="43">
        <v>0</v>
      </c>
      <c r="J170" s="43">
        <v>1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2</v>
      </c>
      <c r="I171" s="43">
        <v>2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1</v>
      </c>
      <c r="I174" s="43">
        <v>1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17</v>
      </c>
      <c r="I179" s="43">
        <v>1</v>
      </c>
      <c r="J179" s="43">
        <v>16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21</v>
      </c>
      <c r="I180" s="43">
        <v>20</v>
      </c>
      <c r="J180" s="43">
        <v>1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13</v>
      </c>
      <c r="I181" s="43">
        <v>7</v>
      </c>
      <c r="J181" s="43">
        <v>6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1</v>
      </c>
      <c r="I187" s="43">
        <v>1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3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72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0</v>
      </c>
      <c r="I311" s="37">
        <v>0</v>
      </c>
      <c r="J311" s="37">
        <v>0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3</v>
      </c>
      <c r="I317" s="43">
        <v>0</v>
      </c>
      <c r="J317" s="43">
        <v>3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1</v>
      </c>
      <c r="I318" s="43">
        <v>0</v>
      </c>
      <c r="J318" s="43">
        <v>1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3</v>
      </c>
      <c r="I319" s="43">
        <v>0</v>
      </c>
      <c r="J319" s="43">
        <v>3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291</v>
      </c>
      <c r="I329" s="43">
        <v>178</v>
      </c>
      <c r="J329" s="43">
        <v>113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8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402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0</v>
      </c>
      <c r="I13" s="22">
        <v>0</v>
      </c>
      <c r="J13" s="22">
        <v>0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0</v>
      </c>
      <c r="I21" s="35">
        <f t="shared" ref="I21:R21" si="0">I19+I20</f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11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0</v>
      </c>
      <c r="I32" s="43">
        <v>0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0</v>
      </c>
      <c r="I34" s="43">
        <v>0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0</v>
      </c>
      <c r="I41" s="43">
        <v>0</v>
      </c>
      <c r="J41" s="43">
        <v>0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10</v>
      </c>
      <c r="I43" s="68">
        <v>0</v>
      </c>
      <c r="J43" s="68">
        <v>10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1</v>
      </c>
      <c r="I44" s="68">
        <v>0</v>
      </c>
      <c r="J44" s="68">
        <v>1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0</v>
      </c>
      <c r="I46" s="33">
        <v>0</v>
      </c>
      <c r="J46" s="33">
        <v>0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0</v>
      </c>
      <c r="I47" s="33">
        <v>0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0</v>
      </c>
      <c r="I48" s="33">
        <v>0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0</v>
      </c>
      <c r="I57" s="33">
        <v>0</v>
      </c>
      <c r="J57" s="33">
        <v>0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0</v>
      </c>
      <c r="I58" s="81">
        <v>0</v>
      </c>
      <c r="J58" s="81">
        <v>0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0</v>
      </c>
      <c r="I64" s="33">
        <v>0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11</v>
      </c>
      <c r="I65" s="33">
        <v>0</v>
      </c>
      <c r="J65" s="33">
        <v>11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0</v>
      </c>
      <c r="I66" s="81">
        <v>0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13</v>
      </c>
      <c r="I71" s="33">
        <v>0</v>
      </c>
      <c r="J71" s="33">
        <v>13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0</v>
      </c>
      <c r="I75" s="33">
        <v>0</v>
      </c>
      <c r="J75" s="33">
        <v>0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0</v>
      </c>
      <c r="I76" s="33">
        <v>0</v>
      </c>
      <c r="J76" s="33">
        <v>0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0</v>
      </c>
      <c r="I78" s="43">
        <v>0</v>
      </c>
      <c r="J78" s="43">
        <v>0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0</v>
      </c>
      <c r="I79" s="43">
        <v>0</v>
      </c>
      <c r="J79" s="43">
        <v>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0</v>
      </c>
      <c r="I97" s="43">
        <v>0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0</v>
      </c>
      <c r="I106" s="43">
        <v>0</v>
      </c>
      <c r="J106" s="43">
        <v>0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0</v>
      </c>
      <c r="I107" s="111">
        <v>0</v>
      </c>
      <c r="J107" s="111">
        <v>0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0</v>
      </c>
      <c r="J118" s="43">
        <v>0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0</v>
      </c>
      <c r="J119" s="43">
        <v>0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0</v>
      </c>
      <c r="I134" s="43">
        <v>0</v>
      </c>
      <c r="J134" s="43">
        <v>0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0</v>
      </c>
      <c r="I151" s="45">
        <v>0</v>
      </c>
      <c r="J151" s="45">
        <v>0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0</v>
      </c>
      <c r="I152" s="45">
        <v>0</v>
      </c>
      <c r="J152" s="45">
        <v>0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0</v>
      </c>
      <c r="I153" s="45">
        <v>0</v>
      </c>
      <c r="J153" s="45">
        <v>0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0</v>
      </c>
      <c r="I154" s="45">
        <v>0</v>
      </c>
      <c r="J154" s="45">
        <v>0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11</v>
      </c>
      <c r="I157" s="45">
        <v>0</v>
      </c>
      <c r="J157" s="45">
        <v>11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0</v>
      </c>
      <c r="I158" s="45">
        <v>0</v>
      </c>
      <c r="J158" s="45">
        <v>0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0</v>
      </c>
      <c r="I159" s="45">
        <v>0</v>
      </c>
      <c r="J159" s="45">
        <v>0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0</v>
      </c>
      <c r="I161" s="45">
        <v>0</v>
      </c>
      <c r="J161" s="45">
        <v>0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0</v>
      </c>
      <c r="I162" s="45">
        <v>0</v>
      </c>
      <c r="J162" s="45">
        <v>0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0</v>
      </c>
      <c r="I170" s="43">
        <v>0</v>
      </c>
      <c r="J170" s="43">
        <v>0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0</v>
      </c>
      <c r="I179" s="43">
        <v>0</v>
      </c>
      <c r="J179" s="43">
        <v>0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0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0</v>
      </c>
      <c r="I311" s="37">
        <v>0</v>
      </c>
      <c r="J311" s="37">
        <v>0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0</v>
      </c>
      <c r="I318" s="43">
        <v>0</v>
      </c>
      <c r="J318" s="43">
        <v>0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18</v>
      </c>
      <c r="I329" s="43">
        <v>1</v>
      </c>
      <c r="J329" s="43">
        <v>17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8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403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3</v>
      </c>
      <c r="I13" s="22">
        <v>1</v>
      </c>
      <c r="J13" s="22">
        <v>2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7</v>
      </c>
      <c r="I19" s="34">
        <v>2</v>
      </c>
      <c r="J19" s="35">
        <v>5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12</v>
      </c>
      <c r="I20" s="34">
        <v>6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6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13</v>
      </c>
      <c r="I21" s="35">
        <f t="shared" ref="I21:R21" si="0">I19+I20</f>
        <v>8</v>
      </c>
      <c r="J21" s="35">
        <f t="shared" si="0"/>
        <v>5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6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7</v>
      </c>
      <c r="I22" s="43">
        <f t="shared" ref="I22:R22" si="1">I19</f>
        <v>2</v>
      </c>
      <c r="J22" s="43">
        <f t="shared" si="1"/>
        <v>5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6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0</v>
      </c>
      <c r="I32" s="43">
        <v>0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0</v>
      </c>
      <c r="I34" s="43">
        <v>0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0</v>
      </c>
      <c r="I41" s="43">
        <v>0</v>
      </c>
      <c r="J41" s="43">
        <v>0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1</v>
      </c>
      <c r="I46" s="33">
        <v>0</v>
      </c>
      <c r="J46" s="33">
        <v>1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0</v>
      </c>
      <c r="I47" s="33">
        <v>0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0</v>
      </c>
      <c r="I48" s="33">
        <v>0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2</v>
      </c>
      <c r="I57" s="33">
        <v>1</v>
      </c>
      <c r="J57" s="33">
        <v>1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1</v>
      </c>
      <c r="I58" s="81">
        <v>0</v>
      </c>
      <c r="J58" s="81">
        <v>1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6</v>
      </c>
      <c r="I64" s="33">
        <v>3</v>
      </c>
      <c r="J64" s="33">
        <v>3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6</v>
      </c>
      <c r="I65" s="33">
        <v>3</v>
      </c>
      <c r="J65" s="33">
        <v>3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6</v>
      </c>
      <c r="I66" s="81">
        <v>3</v>
      </c>
      <c r="J66" s="81">
        <v>3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6</v>
      </c>
      <c r="I71" s="33">
        <v>3</v>
      </c>
      <c r="J71" s="33">
        <v>3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0</v>
      </c>
      <c r="I75" s="33">
        <v>0</v>
      </c>
      <c r="J75" s="33">
        <v>0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0</v>
      </c>
      <c r="I76" s="33">
        <v>0</v>
      </c>
      <c r="J76" s="33">
        <v>0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0</v>
      </c>
      <c r="I78" s="43">
        <v>0</v>
      </c>
      <c r="J78" s="43">
        <v>0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0</v>
      </c>
      <c r="I79" s="43">
        <v>0</v>
      </c>
      <c r="J79" s="43">
        <v>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1</v>
      </c>
      <c r="I97" s="43">
        <v>1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6</v>
      </c>
      <c r="I106" s="43">
        <v>1</v>
      </c>
      <c r="J106" s="43">
        <v>5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1</v>
      </c>
      <c r="I107" s="111">
        <v>0</v>
      </c>
      <c r="J107" s="111">
        <v>1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1</v>
      </c>
      <c r="I116" s="43">
        <v>0</v>
      </c>
      <c r="J116" s="43">
        <v>0</v>
      </c>
      <c r="K116" s="38">
        <v>0</v>
      </c>
      <c r="L116" s="38">
        <v>1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1</v>
      </c>
      <c r="I117" s="43">
        <v>0</v>
      </c>
      <c r="J117" s="43">
        <v>0</v>
      </c>
      <c r="K117" s="38">
        <v>0</v>
      </c>
      <c r="L117" s="38">
        <v>1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0</v>
      </c>
      <c r="J118" s="43">
        <v>0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0</v>
      </c>
      <c r="J119" s="43">
        <v>0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9</v>
      </c>
      <c r="I134" s="43">
        <v>2</v>
      </c>
      <c r="J134" s="43">
        <v>7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2</v>
      </c>
      <c r="I151" s="45">
        <v>0</v>
      </c>
      <c r="J151" s="45">
        <v>2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0</v>
      </c>
      <c r="I152" s="45">
        <v>0</v>
      </c>
      <c r="J152" s="45">
        <v>0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1</v>
      </c>
      <c r="I153" s="45">
        <v>0</v>
      </c>
      <c r="J153" s="45">
        <v>1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1</v>
      </c>
      <c r="I154" s="45">
        <v>1</v>
      </c>
      <c r="J154" s="45">
        <v>0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2</v>
      </c>
      <c r="I156" s="45">
        <v>0</v>
      </c>
      <c r="J156" s="45">
        <v>2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6</v>
      </c>
      <c r="I157" s="45">
        <v>3</v>
      </c>
      <c r="J157" s="45">
        <v>3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0</v>
      </c>
      <c r="I158" s="45">
        <v>0</v>
      </c>
      <c r="J158" s="45">
        <v>0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0</v>
      </c>
      <c r="I159" s="45">
        <v>0</v>
      </c>
      <c r="J159" s="45">
        <v>0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1</v>
      </c>
      <c r="I161" s="45">
        <v>0</v>
      </c>
      <c r="J161" s="45">
        <v>1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0</v>
      </c>
      <c r="I162" s="45">
        <v>0</v>
      </c>
      <c r="J162" s="45">
        <v>0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1</v>
      </c>
      <c r="I170" s="43">
        <v>0</v>
      </c>
      <c r="J170" s="43">
        <v>1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6</v>
      </c>
      <c r="I174" s="43">
        <v>6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0</v>
      </c>
      <c r="I179" s="43">
        <v>0</v>
      </c>
      <c r="J179" s="43">
        <v>0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6</v>
      </c>
      <c r="I183" s="43">
        <v>6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4</v>
      </c>
      <c r="I188" s="43">
        <v>4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0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1</v>
      </c>
      <c r="I311" s="37">
        <v>1</v>
      </c>
      <c r="J311" s="37">
        <v>0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0</v>
      </c>
      <c r="I318" s="43">
        <v>0</v>
      </c>
      <c r="J318" s="43">
        <v>0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41</v>
      </c>
      <c r="I329" s="43">
        <v>20</v>
      </c>
      <c r="J329" s="43">
        <v>21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404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414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18</v>
      </c>
      <c r="I13" s="22">
        <v>9</v>
      </c>
      <c r="J13" s="22">
        <v>9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2</v>
      </c>
      <c r="I19" s="34">
        <v>0</v>
      </c>
      <c r="J19" s="35">
        <v>2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2</v>
      </c>
      <c r="I21" s="35">
        <f t="shared" ref="I21:R21" si="0">I19+I20</f>
        <v>0</v>
      </c>
      <c r="J21" s="35">
        <f t="shared" si="0"/>
        <v>2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2</v>
      </c>
      <c r="I22" s="43">
        <f t="shared" ref="I22:R22" si="1">I19</f>
        <v>0</v>
      </c>
      <c r="J22" s="43">
        <f t="shared" si="1"/>
        <v>2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1</v>
      </c>
      <c r="I32" s="43">
        <v>1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3</v>
      </c>
      <c r="I34" s="43">
        <v>1</v>
      </c>
      <c r="J34" s="43">
        <v>2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27</v>
      </c>
      <c r="I41" s="43">
        <v>10</v>
      </c>
      <c r="J41" s="43">
        <v>17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4</v>
      </c>
      <c r="I46" s="33">
        <v>1</v>
      </c>
      <c r="J46" s="33">
        <v>3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6</v>
      </c>
      <c r="I47" s="33">
        <v>4</v>
      </c>
      <c r="J47" s="33">
        <v>2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1</v>
      </c>
      <c r="I48" s="33">
        <v>0</v>
      </c>
      <c r="J48" s="33">
        <v>1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2</v>
      </c>
      <c r="I57" s="33">
        <v>0</v>
      </c>
      <c r="J57" s="33">
        <v>2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2</v>
      </c>
      <c r="I58" s="81">
        <v>0</v>
      </c>
      <c r="J58" s="81">
        <v>2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11</v>
      </c>
      <c r="I64" s="33">
        <v>7</v>
      </c>
      <c r="J64" s="33">
        <v>4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12</v>
      </c>
      <c r="I65" s="33">
        <v>7</v>
      </c>
      <c r="J65" s="33">
        <v>5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1</v>
      </c>
      <c r="I66" s="81">
        <v>0</v>
      </c>
      <c r="J66" s="81">
        <v>1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27</v>
      </c>
      <c r="I75" s="33">
        <v>12</v>
      </c>
      <c r="J75" s="33">
        <v>15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28</v>
      </c>
      <c r="I76" s="33">
        <v>13</v>
      </c>
      <c r="J76" s="33">
        <v>15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1</v>
      </c>
      <c r="I78" s="43">
        <v>0</v>
      </c>
      <c r="J78" s="43">
        <v>1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27</v>
      </c>
      <c r="I79" s="43">
        <v>12</v>
      </c>
      <c r="J79" s="43">
        <v>15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1</v>
      </c>
      <c r="I92" s="43">
        <v>0</v>
      </c>
      <c r="J92" s="43">
        <v>1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3</v>
      </c>
      <c r="I95" s="43">
        <v>0</v>
      </c>
      <c r="J95" s="43">
        <v>3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2</v>
      </c>
      <c r="I97" s="43">
        <v>1</v>
      </c>
      <c r="J97" s="43">
        <v>1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11</v>
      </c>
      <c r="I106" s="43">
        <v>9</v>
      </c>
      <c r="J106" s="43">
        <v>2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4</v>
      </c>
      <c r="I107" s="111">
        <v>1</v>
      </c>
      <c r="J107" s="111">
        <v>3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1</v>
      </c>
      <c r="I114" s="43">
        <v>1</v>
      </c>
      <c r="J114" s="43">
        <v>0</v>
      </c>
      <c r="K114" s="38">
        <v>0</v>
      </c>
      <c r="L114" s="38">
        <v>1</v>
      </c>
      <c r="M114" s="38">
        <v>1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1</v>
      </c>
      <c r="I115" s="43">
        <v>1</v>
      </c>
      <c r="J115" s="43">
        <v>0</v>
      </c>
      <c r="K115" s="38">
        <v>0</v>
      </c>
      <c r="L115" s="38">
        <v>1</v>
      </c>
      <c r="M115" s="38">
        <v>1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1</v>
      </c>
      <c r="I116" s="43">
        <v>0</v>
      </c>
      <c r="J116" s="43">
        <v>0</v>
      </c>
      <c r="K116" s="38">
        <v>0</v>
      </c>
      <c r="L116" s="38">
        <v>1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1</v>
      </c>
      <c r="I117" s="43">
        <v>0</v>
      </c>
      <c r="J117" s="43">
        <v>0</v>
      </c>
      <c r="K117" s="38">
        <v>0</v>
      </c>
      <c r="L117" s="38">
        <v>1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1</v>
      </c>
      <c r="I118" s="43">
        <v>0</v>
      </c>
      <c r="J118" s="43">
        <v>1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1</v>
      </c>
      <c r="I119" s="43">
        <v>0</v>
      </c>
      <c r="J119" s="43">
        <v>1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1</v>
      </c>
      <c r="I122" s="43">
        <v>0</v>
      </c>
      <c r="J122" s="43">
        <v>0</v>
      </c>
      <c r="K122" s="38">
        <v>0</v>
      </c>
      <c r="L122" s="38">
        <v>1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1</v>
      </c>
      <c r="I123" s="43">
        <v>0</v>
      </c>
      <c r="J123" s="43">
        <v>0</v>
      </c>
      <c r="K123" s="38">
        <v>0</v>
      </c>
      <c r="L123" s="38">
        <v>1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16</v>
      </c>
      <c r="I134" s="43">
        <v>0</v>
      </c>
      <c r="J134" s="43">
        <v>16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1</v>
      </c>
      <c r="I144" s="43">
        <v>0</v>
      </c>
      <c r="J144" s="43">
        <v>1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1</v>
      </c>
      <c r="I147" s="43">
        <v>0</v>
      </c>
      <c r="J147" s="43">
        <v>1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1</v>
      </c>
      <c r="I151" s="45">
        <v>1</v>
      </c>
      <c r="J151" s="45">
        <v>0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12</v>
      </c>
      <c r="I152" s="45">
        <v>10</v>
      </c>
      <c r="J152" s="45">
        <v>2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2</v>
      </c>
      <c r="I153" s="45">
        <v>0</v>
      </c>
      <c r="J153" s="45">
        <v>2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5</v>
      </c>
      <c r="I154" s="45">
        <v>1</v>
      </c>
      <c r="J154" s="45">
        <v>4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56</v>
      </c>
      <c r="I157" s="45">
        <v>34</v>
      </c>
      <c r="J157" s="45">
        <v>22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3</v>
      </c>
      <c r="I158" s="45">
        <v>0</v>
      </c>
      <c r="J158" s="45">
        <v>3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3</v>
      </c>
      <c r="I159" s="45">
        <v>0</v>
      </c>
      <c r="J159" s="45">
        <v>3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3</v>
      </c>
      <c r="I161" s="45">
        <v>0</v>
      </c>
      <c r="J161" s="45">
        <v>3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8</v>
      </c>
      <c r="I162" s="45">
        <v>3</v>
      </c>
      <c r="J162" s="45">
        <v>5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18</v>
      </c>
      <c r="I163" s="45">
        <v>5</v>
      </c>
      <c r="J163" s="45">
        <v>13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2</v>
      </c>
      <c r="I170" s="43">
        <v>0</v>
      </c>
      <c r="J170" s="43">
        <v>2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2</v>
      </c>
      <c r="I179" s="43">
        <v>0</v>
      </c>
      <c r="J179" s="43">
        <v>2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28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1</v>
      </c>
      <c r="I311" s="37">
        <v>0</v>
      </c>
      <c r="J311" s="37">
        <v>1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4</v>
      </c>
      <c r="I318" s="43">
        <v>2</v>
      </c>
      <c r="J318" s="43">
        <v>2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368</v>
      </c>
      <c r="I329" s="43">
        <v>181</v>
      </c>
      <c r="J329" s="43">
        <v>187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404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405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0</v>
      </c>
      <c r="I13" s="22">
        <v>0</v>
      </c>
      <c r="J13" s="22">
        <v>0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0</v>
      </c>
      <c r="I21" s="35">
        <f t="shared" ref="I21:R21" si="0">I19+I20</f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0</v>
      </c>
      <c r="I32" s="43">
        <v>0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0</v>
      </c>
      <c r="I34" s="43">
        <v>0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2</v>
      </c>
      <c r="I41" s="43">
        <v>1</v>
      </c>
      <c r="J41" s="43">
        <v>1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1</v>
      </c>
      <c r="I46" s="33">
        <v>1</v>
      </c>
      <c r="J46" s="33">
        <v>0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0</v>
      </c>
      <c r="I47" s="33">
        <v>0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1</v>
      </c>
      <c r="I48" s="33">
        <v>0</v>
      </c>
      <c r="J48" s="33">
        <v>1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0</v>
      </c>
      <c r="I57" s="33">
        <v>0</v>
      </c>
      <c r="J57" s="33">
        <v>0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0</v>
      </c>
      <c r="I58" s="81">
        <v>0</v>
      </c>
      <c r="J58" s="81">
        <v>0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0</v>
      </c>
      <c r="I64" s="33">
        <v>0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0</v>
      </c>
      <c r="I65" s="33">
        <v>0</v>
      </c>
      <c r="J65" s="33">
        <v>0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0</v>
      </c>
      <c r="I66" s="81">
        <v>0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0</v>
      </c>
      <c r="I75" s="33">
        <v>0</v>
      </c>
      <c r="J75" s="33">
        <v>0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0</v>
      </c>
      <c r="I76" s="33">
        <v>0</v>
      </c>
      <c r="J76" s="33">
        <v>0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0</v>
      </c>
      <c r="I78" s="43">
        <v>0</v>
      </c>
      <c r="J78" s="43">
        <v>0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0</v>
      </c>
      <c r="I79" s="43">
        <v>0</v>
      </c>
      <c r="J79" s="43">
        <v>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1</v>
      </c>
      <c r="I92" s="43">
        <v>0</v>
      </c>
      <c r="J92" s="43">
        <v>1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0</v>
      </c>
      <c r="I95" s="43">
        <v>0</v>
      </c>
      <c r="J95" s="43">
        <v>0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1</v>
      </c>
      <c r="I97" s="43">
        <v>0</v>
      </c>
      <c r="J97" s="43">
        <v>1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0</v>
      </c>
      <c r="I106" s="43">
        <v>0</v>
      </c>
      <c r="J106" s="43">
        <v>0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0</v>
      </c>
      <c r="I107" s="111">
        <v>0</v>
      </c>
      <c r="J107" s="111">
        <v>0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0</v>
      </c>
      <c r="J114" s="43">
        <v>0</v>
      </c>
      <c r="K114" s="38">
        <v>0</v>
      </c>
      <c r="L114" s="38">
        <v>0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0</v>
      </c>
      <c r="J115" s="43">
        <v>0</v>
      </c>
      <c r="K115" s="38">
        <v>0</v>
      </c>
      <c r="L115" s="38">
        <v>0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0</v>
      </c>
      <c r="J118" s="43">
        <v>0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0</v>
      </c>
      <c r="J119" s="43">
        <v>0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0</v>
      </c>
      <c r="I134" s="43">
        <v>0</v>
      </c>
      <c r="J134" s="43">
        <v>0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0</v>
      </c>
      <c r="I151" s="45">
        <v>0</v>
      </c>
      <c r="J151" s="45">
        <v>0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0</v>
      </c>
      <c r="I152" s="45">
        <v>0</v>
      </c>
      <c r="J152" s="45">
        <v>0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0</v>
      </c>
      <c r="I153" s="45">
        <v>0</v>
      </c>
      <c r="J153" s="45">
        <v>0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3</v>
      </c>
      <c r="I154" s="45">
        <v>1</v>
      </c>
      <c r="J154" s="45">
        <v>2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2</v>
      </c>
      <c r="I157" s="45">
        <v>1</v>
      </c>
      <c r="J157" s="45">
        <v>1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0</v>
      </c>
      <c r="I158" s="45">
        <v>0</v>
      </c>
      <c r="J158" s="45">
        <v>0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0</v>
      </c>
      <c r="I159" s="45">
        <v>0</v>
      </c>
      <c r="J159" s="45">
        <v>0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0</v>
      </c>
      <c r="I161" s="45">
        <v>0</v>
      </c>
      <c r="J161" s="45">
        <v>0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0</v>
      </c>
      <c r="I162" s="45">
        <v>0</v>
      </c>
      <c r="J162" s="45">
        <v>0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0</v>
      </c>
      <c r="I170" s="43">
        <v>0</v>
      </c>
      <c r="J170" s="43">
        <v>0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0</v>
      </c>
      <c r="I179" s="43">
        <v>0</v>
      </c>
      <c r="J179" s="43">
        <v>0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3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0</v>
      </c>
      <c r="I311" s="37">
        <v>0</v>
      </c>
      <c r="J311" s="37">
        <v>0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0</v>
      </c>
      <c r="I318" s="43">
        <v>0</v>
      </c>
      <c r="J318" s="43">
        <v>0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39</v>
      </c>
      <c r="I329" s="43">
        <v>13</v>
      </c>
      <c r="J329" s="43">
        <v>26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404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406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13</v>
      </c>
      <c r="I13" s="22">
        <v>5</v>
      </c>
      <c r="J13" s="22">
        <v>8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0</v>
      </c>
      <c r="I19" s="34">
        <v>0</v>
      </c>
      <c r="J19" s="35">
        <v>0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0</v>
      </c>
      <c r="I21" s="35">
        <f t="shared" ref="I21:R21" si="0">I19+I20</f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0</v>
      </c>
      <c r="I22" s="43">
        <f t="shared" ref="I22:R22" si="1">I19</f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0</v>
      </c>
      <c r="I32" s="43">
        <v>0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1</v>
      </c>
      <c r="I34" s="43">
        <v>1</v>
      </c>
      <c r="J34" s="43">
        <v>0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25</v>
      </c>
      <c r="I41" s="43">
        <v>9</v>
      </c>
      <c r="J41" s="43">
        <v>16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3</v>
      </c>
      <c r="I46" s="33">
        <v>0</v>
      </c>
      <c r="J46" s="33">
        <v>3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6</v>
      </c>
      <c r="I47" s="33">
        <v>4</v>
      </c>
      <c r="J47" s="33">
        <v>2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0</v>
      </c>
      <c r="I48" s="33">
        <v>0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0</v>
      </c>
      <c r="I57" s="33">
        <v>0</v>
      </c>
      <c r="J57" s="33">
        <v>0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0</v>
      </c>
      <c r="I58" s="81">
        <v>0</v>
      </c>
      <c r="J58" s="81">
        <v>0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7</v>
      </c>
      <c r="I64" s="33">
        <v>3</v>
      </c>
      <c r="J64" s="33">
        <v>4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7</v>
      </c>
      <c r="I65" s="33">
        <v>3</v>
      </c>
      <c r="J65" s="33">
        <v>4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0</v>
      </c>
      <c r="I66" s="81">
        <v>0</v>
      </c>
      <c r="J66" s="81">
        <v>0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27</v>
      </c>
      <c r="I75" s="33">
        <v>12</v>
      </c>
      <c r="J75" s="33">
        <v>15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28</v>
      </c>
      <c r="I76" s="33">
        <v>13</v>
      </c>
      <c r="J76" s="33">
        <v>15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1</v>
      </c>
      <c r="I78" s="43">
        <v>0</v>
      </c>
      <c r="J78" s="43">
        <v>1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27</v>
      </c>
      <c r="I79" s="43">
        <v>12</v>
      </c>
      <c r="J79" s="43">
        <v>15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1</v>
      </c>
      <c r="I95" s="43">
        <v>0</v>
      </c>
      <c r="J95" s="43">
        <v>1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0</v>
      </c>
      <c r="I97" s="43">
        <v>0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9</v>
      </c>
      <c r="I106" s="43">
        <v>9</v>
      </c>
      <c r="J106" s="43">
        <v>0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2</v>
      </c>
      <c r="I107" s="111">
        <v>1</v>
      </c>
      <c r="J107" s="111">
        <v>1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0</v>
      </c>
      <c r="I114" s="43">
        <v>1</v>
      </c>
      <c r="J114" s="43">
        <v>0</v>
      </c>
      <c r="K114" s="38">
        <v>0</v>
      </c>
      <c r="L114" s="38">
        <v>0</v>
      </c>
      <c r="M114" s="38">
        <v>1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0</v>
      </c>
      <c r="I115" s="43">
        <v>1</v>
      </c>
      <c r="J115" s="43">
        <v>0</v>
      </c>
      <c r="K115" s="38">
        <v>0</v>
      </c>
      <c r="L115" s="38">
        <v>0</v>
      </c>
      <c r="M115" s="38">
        <v>1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1</v>
      </c>
      <c r="I118" s="43">
        <v>0</v>
      </c>
      <c r="J118" s="43">
        <v>1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1</v>
      </c>
      <c r="I119" s="43">
        <v>0</v>
      </c>
      <c r="J119" s="43">
        <v>1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14</v>
      </c>
      <c r="I134" s="43">
        <v>0</v>
      </c>
      <c r="J134" s="43">
        <v>14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1</v>
      </c>
      <c r="I144" s="43">
        <v>0</v>
      </c>
      <c r="J144" s="43">
        <v>1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1</v>
      </c>
      <c r="I147" s="43">
        <v>0</v>
      </c>
      <c r="J147" s="43">
        <v>1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0</v>
      </c>
      <c r="I151" s="45">
        <v>0</v>
      </c>
      <c r="J151" s="45">
        <v>0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10</v>
      </c>
      <c r="I152" s="45">
        <v>10</v>
      </c>
      <c r="J152" s="45">
        <v>0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1</v>
      </c>
      <c r="I153" s="45">
        <v>0</v>
      </c>
      <c r="J153" s="45">
        <v>1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0</v>
      </c>
      <c r="I154" s="45">
        <v>0</v>
      </c>
      <c r="J154" s="45">
        <v>0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52</v>
      </c>
      <c r="I157" s="45">
        <v>33</v>
      </c>
      <c r="J157" s="45">
        <v>19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1</v>
      </c>
      <c r="I158" s="45">
        <v>0</v>
      </c>
      <c r="J158" s="45">
        <v>1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1</v>
      </c>
      <c r="I159" s="45">
        <v>0</v>
      </c>
      <c r="J159" s="45">
        <v>1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1</v>
      </c>
      <c r="I161" s="45">
        <v>0</v>
      </c>
      <c r="J161" s="45">
        <v>1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8</v>
      </c>
      <c r="I162" s="45">
        <v>3</v>
      </c>
      <c r="J162" s="45">
        <v>5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18</v>
      </c>
      <c r="I163" s="45">
        <v>5</v>
      </c>
      <c r="J163" s="45">
        <v>13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0</v>
      </c>
      <c r="I170" s="43">
        <v>0</v>
      </c>
      <c r="J170" s="43">
        <v>0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0</v>
      </c>
      <c r="I179" s="43">
        <v>0</v>
      </c>
      <c r="J179" s="43">
        <v>0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1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0</v>
      </c>
      <c r="I311" s="37">
        <v>0</v>
      </c>
      <c r="J311" s="37">
        <v>0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1</v>
      </c>
      <c r="I318" s="43">
        <v>1</v>
      </c>
      <c r="J318" s="43">
        <v>0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277</v>
      </c>
      <c r="I329" s="43">
        <v>132</v>
      </c>
      <c r="J329" s="43">
        <v>145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H330"/>
  <sheetViews>
    <sheetView workbookViewId="0"/>
  </sheetViews>
  <sheetFormatPr baseColWidth="10" defaultColWidth="11.140625" defaultRowHeight="15" x14ac:dyDescent="0.25"/>
  <cols>
    <col min="1" max="1" width="3.140625" style="11" customWidth="1"/>
    <col min="2" max="2" width="9.85546875" style="11" customWidth="1"/>
    <col min="3" max="3" width="14.140625" style="11" customWidth="1"/>
    <col min="4" max="4" width="15.28515625" style="11" customWidth="1"/>
    <col min="5" max="5" width="13.85546875" style="11" customWidth="1"/>
    <col min="6" max="6" width="8.85546875" style="11" customWidth="1"/>
    <col min="7" max="7" width="12.42578125" style="11" customWidth="1"/>
    <col min="8" max="9" width="8.5703125" style="11" customWidth="1"/>
    <col min="10" max="10" width="11.85546875" style="11" customWidth="1"/>
    <col min="11" max="11" width="8.28515625" style="11" customWidth="1"/>
    <col min="12" max="15" width="11.140625" style="11"/>
    <col min="16" max="16" width="16.42578125" style="11" customWidth="1"/>
    <col min="17" max="34" width="11.140625" style="11"/>
  </cols>
  <sheetData>
    <row r="1" spans="1:34" s="3" customFormat="1" ht="12.75" customHeight="1" x14ac:dyDescent="0.2">
      <c r="A1" s="1"/>
      <c r="B1" s="2"/>
      <c r="C1" s="2"/>
      <c r="D1" s="2"/>
      <c r="E1" s="2"/>
    </row>
    <row r="2" spans="1:34" s="3" customFormat="1" ht="12.75" customHeight="1" x14ac:dyDescent="0.2">
      <c r="A2" s="1"/>
      <c r="B2" s="2" t="s">
        <v>0</v>
      </c>
      <c r="C2" s="2"/>
      <c r="D2" s="2"/>
      <c r="E2" s="2"/>
    </row>
    <row r="3" spans="1:34" s="3" customFormat="1" ht="12.75" customHeight="1" x14ac:dyDescent="0.2">
      <c r="A3" s="1"/>
      <c r="B3" s="2"/>
      <c r="C3" s="2"/>
      <c r="D3" s="2"/>
      <c r="E3" s="2"/>
    </row>
    <row r="4" spans="1:34" s="3" customFormat="1" ht="12.75" customHeight="1" x14ac:dyDescent="0.2">
      <c r="A4" s="1"/>
      <c r="B4" s="2" t="s">
        <v>1</v>
      </c>
      <c r="C4" s="2" t="s">
        <v>2</v>
      </c>
      <c r="D4" s="2"/>
      <c r="E4" s="2" t="s">
        <v>3</v>
      </c>
      <c r="F4" s="3" t="s">
        <v>4</v>
      </c>
    </row>
    <row r="5" spans="1:34" s="3" customFormat="1" ht="12.75" customHeight="1" x14ac:dyDescent="0.2">
      <c r="A5" s="1"/>
      <c r="B5" s="2" t="s">
        <v>5</v>
      </c>
      <c r="C5" s="4" t="s">
        <v>6</v>
      </c>
      <c r="D5" s="4"/>
      <c r="E5" s="2" t="s">
        <v>7</v>
      </c>
      <c r="F5" s="3" t="s">
        <v>404</v>
      </c>
    </row>
    <row r="6" spans="1:34" s="3" customFormat="1" ht="12.75" customHeight="1" x14ac:dyDescent="0.2">
      <c r="A6" s="1"/>
      <c r="B6" s="2"/>
      <c r="C6" s="2"/>
      <c r="D6" s="2"/>
      <c r="E6" s="2" t="s">
        <v>9</v>
      </c>
      <c r="F6" s="3" t="s">
        <v>407</v>
      </c>
    </row>
    <row r="7" spans="1:34" s="3" customFormat="1" ht="12.75" customHeight="1" x14ac:dyDescent="0.2">
      <c r="A7" s="1"/>
      <c r="B7" s="4"/>
      <c r="C7" s="2"/>
      <c r="D7" s="2"/>
      <c r="E7" s="2"/>
    </row>
    <row r="8" spans="1:34" s="3" customFormat="1" ht="12.75" customHeight="1" x14ac:dyDescent="0.2">
      <c r="A8" s="1"/>
      <c r="B8" s="5" t="s">
        <v>11</v>
      </c>
      <c r="C8" s="5"/>
      <c r="D8" s="5"/>
      <c r="E8" s="5"/>
      <c r="F8" s="5"/>
      <c r="G8" s="5"/>
      <c r="H8" s="5"/>
      <c r="I8" s="5"/>
      <c r="J8" s="5"/>
    </row>
    <row r="9" spans="1:34" ht="12.75" customHeight="1" x14ac:dyDescent="0.25">
      <c r="A9" s="6"/>
      <c r="B9" s="7"/>
      <c r="C9" s="8"/>
      <c r="D9" s="6"/>
      <c r="E9" s="6"/>
      <c r="F9" s="9"/>
      <c r="G9" s="8"/>
      <c r="H9" s="10"/>
      <c r="I9" s="6"/>
      <c r="J9" s="6"/>
    </row>
    <row r="10" spans="1:34" ht="12.75" customHeight="1" x14ac:dyDescent="0.25">
      <c r="A10" s="6"/>
      <c r="B10" s="12" t="s">
        <v>12</v>
      </c>
      <c r="C10" s="12"/>
      <c r="D10" s="12"/>
      <c r="E10" s="12"/>
      <c r="F10" s="12"/>
      <c r="G10" s="12"/>
      <c r="H10" s="12"/>
      <c r="I10" s="12"/>
      <c r="J10" s="12"/>
    </row>
    <row r="11" spans="1:34" ht="12.75" customHeight="1" x14ac:dyDescent="0.25">
      <c r="A11" s="6"/>
      <c r="B11" s="13" t="s">
        <v>13</v>
      </c>
      <c r="C11" s="14" t="s">
        <v>14</v>
      </c>
      <c r="D11" s="15"/>
      <c r="E11" s="15"/>
      <c r="F11" s="15"/>
      <c r="G11" s="16"/>
      <c r="H11" s="17" t="s">
        <v>15</v>
      </c>
      <c r="I11" s="18" t="s">
        <v>16</v>
      </c>
      <c r="J11" s="18" t="s">
        <v>17</v>
      </c>
    </row>
    <row r="12" spans="1:34" ht="12.75" customHeight="1" x14ac:dyDescent="0.25">
      <c r="A12" s="6"/>
      <c r="B12" s="19" t="s">
        <v>18</v>
      </c>
      <c r="C12" s="20" t="s">
        <v>19</v>
      </c>
      <c r="D12" s="20"/>
      <c r="E12" s="20"/>
      <c r="F12" s="20"/>
      <c r="G12" s="21"/>
      <c r="H12" s="22">
        <v>0</v>
      </c>
      <c r="I12" s="22">
        <v>0</v>
      </c>
      <c r="J12" s="22">
        <v>0</v>
      </c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2.75" customHeight="1" x14ac:dyDescent="0.25">
      <c r="A13" s="6"/>
      <c r="B13" s="19" t="s">
        <v>18</v>
      </c>
      <c r="C13" s="20" t="s">
        <v>20</v>
      </c>
      <c r="D13" s="20"/>
      <c r="E13" s="20"/>
      <c r="F13" s="20"/>
      <c r="G13" s="21"/>
      <c r="H13" s="22">
        <v>3</v>
      </c>
      <c r="I13" s="22">
        <v>2</v>
      </c>
      <c r="J13" s="22">
        <v>1</v>
      </c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75" customHeight="1" x14ac:dyDescent="0.25">
      <c r="A14" s="6"/>
      <c r="B14" s="19" t="s">
        <v>18</v>
      </c>
      <c r="C14" s="20" t="s">
        <v>21</v>
      </c>
      <c r="D14" s="20"/>
      <c r="E14" s="20"/>
      <c r="F14" s="20"/>
      <c r="G14" s="21"/>
      <c r="H14" s="22">
        <v>0</v>
      </c>
      <c r="I14" s="22">
        <v>0</v>
      </c>
      <c r="J14" s="22">
        <v>0</v>
      </c>
      <c r="K14" s="2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75" customHeight="1" x14ac:dyDescent="0.25">
      <c r="A15" s="6"/>
      <c r="B15" s="19" t="s">
        <v>18</v>
      </c>
      <c r="C15" s="20" t="s">
        <v>22</v>
      </c>
      <c r="D15" s="20"/>
      <c r="E15" s="20"/>
      <c r="F15" s="20"/>
      <c r="G15" s="21"/>
      <c r="H15" s="22">
        <v>0</v>
      </c>
      <c r="I15" s="24">
        <v>0</v>
      </c>
      <c r="J15" s="24">
        <v>0</v>
      </c>
      <c r="K15" s="23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75" customHeight="1" x14ac:dyDescent="0.25">
      <c r="A16" s="6"/>
      <c r="B16" s="8"/>
      <c r="C16" s="8"/>
      <c r="D16" s="8"/>
      <c r="E16" s="8"/>
      <c r="F16" s="8"/>
      <c r="G16" s="8"/>
      <c r="H16" s="25"/>
      <c r="I16" s="26" t="s">
        <v>23</v>
      </c>
      <c r="J16" s="26"/>
      <c r="K16" s="26"/>
      <c r="L16" s="26"/>
      <c r="M16" s="26"/>
      <c r="N16" s="26"/>
      <c r="O16" s="26" t="s">
        <v>24</v>
      </c>
      <c r="P16" s="26"/>
      <c r="Q16" s="26"/>
      <c r="R16" s="26"/>
    </row>
    <row r="17" spans="1:18" ht="12.75" customHeight="1" x14ac:dyDescent="0.25">
      <c r="A17" s="6"/>
      <c r="B17" s="8"/>
      <c r="C17" s="8"/>
      <c r="D17" s="8"/>
      <c r="E17" s="8"/>
      <c r="F17" s="8"/>
      <c r="G17" s="27"/>
      <c r="H17" s="10"/>
      <c r="I17" s="26" t="s">
        <v>25</v>
      </c>
      <c r="J17" s="26"/>
      <c r="K17" s="26" t="s">
        <v>26</v>
      </c>
      <c r="L17" s="26"/>
      <c r="M17" s="26" t="s">
        <v>27</v>
      </c>
      <c r="N17" s="26"/>
      <c r="O17" s="26" t="s">
        <v>25</v>
      </c>
      <c r="P17" s="26"/>
      <c r="Q17" s="26" t="s">
        <v>26</v>
      </c>
      <c r="R17" s="26"/>
    </row>
    <row r="18" spans="1:18" ht="12.75" customHeight="1" x14ac:dyDescent="0.25">
      <c r="A18" s="6"/>
      <c r="B18" s="12" t="s">
        <v>28</v>
      </c>
      <c r="C18" s="12"/>
      <c r="D18" s="12"/>
      <c r="E18" s="12"/>
      <c r="F18" s="12"/>
      <c r="G18" s="12"/>
      <c r="H18" s="17" t="s">
        <v>15</v>
      </c>
      <c r="I18" s="18" t="s">
        <v>16</v>
      </c>
      <c r="J18" s="18" t="s">
        <v>17</v>
      </c>
      <c r="K18" s="18" t="s">
        <v>16</v>
      </c>
      <c r="L18" s="18" t="s">
        <v>17</v>
      </c>
      <c r="M18" s="18" t="s">
        <v>16</v>
      </c>
      <c r="N18" s="18" t="s">
        <v>17</v>
      </c>
      <c r="O18" s="18" t="s">
        <v>16</v>
      </c>
      <c r="P18" s="18" t="s">
        <v>17</v>
      </c>
      <c r="Q18" s="18" t="s">
        <v>16</v>
      </c>
      <c r="R18" s="18" t="s">
        <v>17</v>
      </c>
    </row>
    <row r="19" spans="1:18" ht="12.75" customHeight="1" x14ac:dyDescent="0.25">
      <c r="A19" s="6"/>
      <c r="B19" s="28" t="s">
        <v>29</v>
      </c>
      <c r="C19" s="29" t="s">
        <v>30</v>
      </c>
      <c r="D19" s="30"/>
      <c r="E19" s="30"/>
      <c r="F19" s="31"/>
      <c r="G19" s="32" t="s">
        <v>31</v>
      </c>
      <c r="H19" s="33">
        <f>SUM(I19:R19)</f>
        <v>2</v>
      </c>
      <c r="I19" s="34">
        <v>0</v>
      </c>
      <c r="J19" s="35">
        <v>2</v>
      </c>
      <c r="K19" s="36">
        <v>0</v>
      </c>
      <c r="L19" s="37">
        <v>0</v>
      </c>
      <c r="M19" s="38">
        <v>0</v>
      </c>
      <c r="N19" s="38">
        <v>0</v>
      </c>
      <c r="O19" s="38">
        <v>0</v>
      </c>
      <c r="P19" s="38">
        <v>0</v>
      </c>
      <c r="Q19" s="37">
        <v>0</v>
      </c>
      <c r="R19" s="37">
        <v>0</v>
      </c>
    </row>
    <row r="20" spans="1:18" ht="12.75" customHeight="1" x14ac:dyDescent="0.25">
      <c r="A20" s="6"/>
      <c r="B20" s="39"/>
      <c r="C20" s="40"/>
      <c r="D20" s="41"/>
      <c r="E20" s="41"/>
      <c r="F20" s="42"/>
      <c r="G20" s="32" t="s">
        <v>32</v>
      </c>
      <c r="H20" s="33">
        <f>SUM(I20:R20)</f>
        <v>0</v>
      </c>
      <c r="I20" s="34">
        <v>0</v>
      </c>
      <c r="J20" s="35">
        <v>0</v>
      </c>
      <c r="K20" s="36">
        <v>0</v>
      </c>
      <c r="L20" s="37">
        <v>0</v>
      </c>
      <c r="M20" s="38">
        <v>0</v>
      </c>
      <c r="N20" s="38">
        <v>0</v>
      </c>
      <c r="O20" s="38">
        <v>0</v>
      </c>
      <c r="P20" s="38">
        <v>0</v>
      </c>
      <c r="Q20" s="37">
        <v>0</v>
      </c>
      <c r="R20" s="37">
        <v>0</v>
      </c>
    </row>
    <row r="21" spans="1:18" ht="12.75" customHeight="1" x14ac:dyDescent="0.25">
      <c r="A21" s="6"/>
      <c r="B21" s="43" t="s">
        <v>33</v>
      </c>
      <c r="C21" s="44" t="s">
        <v>34</v>
      </c>
      <c r="D21" s="44"/>
      <c r="E21" s="44"/>
      <c r="F21" s="44"/>
      <c r="G21" s="32"/>
      <c r="H21" s="33">
        <v>2</v>
      </c>
      <c r="I21" s="35">
        <f t="shared" ref="I21:R21" si="0">I19+I20</f>
        <v>0</v>
      </c>
      <c r="J21" s="35">
        <f t="shared" si="0"/>
        <v>2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</row>
    <row r="22" spans="1:18" ht="12.75" customHeight="1" x14ac:dyDescent="0.25">
      <c r="A22" s="6"/>
      <c r="B22" s="44">
        <v>99384</v>
      </c>
      <c r="C22" s="44" t="s">
        <v>35</v>
      </c>
      <c r="D22" s="44"/>
      <c r="E22" s="44"/>
      <c r="F22" s="44"/>
      <c r="G22" s="45" t="s">
        <v>36</v>
      </c>
      <c r="H22" s="33">
        <v>2</v>
      </c>
      <c r="I22" s="43">
        <f t="shared" ref="I22:R22" si="1">I19</f>
        <v>0</v>
      </c>
      <c r="J22" s="43">
        <f t="shared" si="1"/>
        <v>2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43">
        <f t="shared" si="1"/>
        <v>0</v>
      </c>
    </row>
    <row r="23" spans="1:18" ht="12.75" customHeight="1" x14ac:dyDescent="0.25">
      <c r="A23" s="6"/>
      <c r="B23" s="44"/>
      <c r="C23" s="44"/>
      <c r="D23" s="44"/>
      <c r="E23" s="44"/>
      <c r="F23" s="44"/>
      <c r="G23" s="45" t="s">
        <v>37</v>
      </c>
      <c r="H23" s="33">
        <v>0</v>
      </c>
      <c r="I23" s="46"/>
      <c r="J23" s="46"/>
      <c r="K23" s="47"/>
      <c r="L23" s="47"/>
      <c r="M23" s="48"/>
      <c r="N23" s="48"/>
      <c r="O23" s="48"/>
      <c r="P23" s="48"/>
      <c r="Q23" s="47"/>
      <c r="R23" s="47"/>
    </row>
    <row r="24" spans="1:18" ht="12.75" customHeight="1" x14ac:dyDescent="0.25">
      <c r="A24" s="6"/>
      <c r="B24" s="44"/>
      <c r="C24" s="44"/>
      <c r="D24" s="44"/>
      <c r="E24" s="44"/>
      <c r="F24" s="44"/>
      <c r="G24" s="45" t="s">
        <v>38</v>
      </c>
      <c r="H24" s="33">
        <v>0</v>
      </c>
      <c r="I24" s="46"/>
      <c r="J24" s="46"/>
      <c r="K24" s="47"/>
      <c r="L24" s="47"/>
      <c r="M24" s="48"/>
      <c r="N24" s="48"/>
      <c r="O24" s="48"/>
      <c r="P24" s="48"/>
      <c r="Q24" s="47"/>
      <c r="R24" s="47"/>
    </row>
    <row r="25" spans="1:18" ht="12.75" customHeight="1" x14ac:dyDescent="0.25">
      <c r="A25" s="6"/>
      <c r="B25" s="44"/>
      <c r="C25" s="44"/>
      <c r="D25" s="44"/>
      <c r="E25" s="44"/>
      <c r="F25" s="44"/>
      <c r="G25" s="45" t="s">
        <v>39</v>
      </c>
      <c r="H25" s="33">
        <v>0</v>
      </c>
      <c r="I25" s="46"/>
      <c r="J25" s="46"/>
      <c r="K25" s="47"/>
      <c r="L25" s="47"/>
      <c r="M25" s="48"/>
      <c r="N25" s="48"/>
      <c r="O25" s="48"/>
      <c r="P25" s="48"/>
      <c r="Q25" s="47"/>
      <c r="R25" s="47"/>
    </row>
    <row r="26" spans="1:18" ht="12.75" customHeight="1" x14ac:dyDescent="0.25">
      <c r="A26" s="6"/>
      <c r="B26" s="44"/>
      <c r="C26" s="44"/>
      <c r="D26" s="44"/>
      <c r="E26" s="44"/>
      <c r="F26" s="44"/>
      <c r="G26" s="45" t="s">
        <v>40</v>
      </c>
      <c r="H26" s="33">
        <v>0</v>
      </c>
      <c r="I26" s="46"/>
      <c r="J26" s="46"/>
      <c r="K26" s="47"/>
      <c r="L26" s="47"/>
      <c r="M26" s="48"/>
      <c r="N26" s="48"/>
      <c r="O26" s="48"/>
      <c r="P26" s="48"/>
      <c r="Q26" s="47"/>
      <c r="R26" s="47"/>
    </row>
    <row r="27" spans="1:18" ht="24" customHeight="1" x14ac:dyDescent="0.25">
      <c r="A27" s="6"/>
      <c r="B27" s="44"/>
      <c r="C27" s="44"/>
      <c r="D27" s="44"/>
      <c r="E27" s="44"/>
      <c r="F27" s="44"/>
      <c r="G27" s="49" t="s">
        <v>41</v>
      </c>
      <c r="H27" s="33">
        <v>0</v>
      </c>
      <c r="I27" s="46"/>
      <c r="J27" s="46"/>
      <c r="K27" s="47"/>
      <c r="L27" s="47"/>
      <c r="M27" s="48"/>
      <c r="N27" s="48"/>
      <c r="O27" s="48"/>
      <c r="P27" s="48"/>
      <c r="Q27" s="47"/>
      <c r="R27" s="47"/>
    </row>
    <row r="28" spans="1:18" ht="24" customHeight="1" x14ac:dyDescent="0.25">
      <c r="A28" s="6"/>
      <c r="B28" s="44"/>
      <c r="C28" s="44"/>
      <c r="D28" s="44"/>
      <c r="E28" s="44"/>
      <c r="F28" s="44"/>
      <c r="G28" s="49" t="s">
        <v>42</v>
      </c>
      <c r="H28" s="33">
        <v>0</v>
      </c>
      <c r="I28" s="46"/>
      <c r="J28" s="46"/>
      <c r="K28" s="50"/>
      <c r="L28" s="47"/>
      <c r="M28" s="48"/>
      <c r="N28" s="48"/>
      <c r="O28" s="48"/>
      <c r="P28" s="48"/>
      <c r="Q28" s="47"/>
      <c r="R28" s="47"/>
    </row>
    <row r="29" spans="1:18" ht="12.75" customHeight="1" x14ac:dyDescent="0.25">
      <c r="A29" s="6"/>
      <c r="B29" s="51"/>
      <c r="C29" s="51"/>
      <c r="D29" s="51"/>
      <c r="E29" s="51"/>
      <c r="F29" s="51"/>
      <c r="G29" s="8"/>
      <c r="H29" s="6"/>
      <c r="I29" s="6"/>
      <c r="J29" s="6"/>
      <c r="M29" s="52"/>
      <c r="N29" s="52"/>
      <c r="O29" s="52"/>
      <c r="P29" s="52"/>
    </row>
    <row r="30" spans="1:18" ht="12.75" customHeight="1" x14ac:dyDescent="0.25">
      <c r="A30" s="6"/>
      <c r="B30" s="7"/>
      <c r="C30" s="51"/>
      <c r="D30" s="51"/>
      <c r="E30" s="51"/>
      <c r="F30" s="51"/>
      <c r="G30" s="8"/>
      <c r="H30" s="10"/>
      <c r="I30" s="6"/>
      <c r="J30" s="6"/>
    </row>
    <row r="31" spans="1:18" ht="12.75" customHeight="1" x14ac:dyDescent="0.25">
      <c r="A31" s="6"/>
      <c r="B31" s="12" t="s">
        <v>43</v>
      </c>
      <c r="C31" s="12"/>
      <c r="D31" s="12"/>
      <c r="E31" s="12"/>
      <c r="F31" s="12"/>
      <c r="G31" s="12"/>
      <c r="H31" s="17" t="s">
        <v>15</v>
      </c>
      <c r="I31" s="18" t="s">
        <v>16</v>
      </c>
      <c r="J31" s="18" t="s">
        <v>17</v>
      </c>
    </row>
    <row r="32" spans="1:18" ht="12.75" customHeight="1" x14ac:dyDescent="0.25">
      <c r="A32" s="6"/>
      <c r="B32" s="53" t="s">
        <v>44</v>
      </c>
      <c r="C32" s="53" t="s">
        <v>45</v>
      </c>
      <c r="D32" s="53"/>
      <c r="E32" s="53"/>
      <c r="F32" s="53"/>
      <c r="G32" s="54" t="s">
        <v>46</v>
      </c>
      <c r="H32" s="43">
        <v>0</v>
      </c>
      <c r="I32" s="43">
        <v>0</v>
      </c>
      <c r="J32" s="43">
        <v>0</v>
      </c>
    </row>
    <row r="33" spans="1:16" ht="12.75" customHeight="1" x14ac:dyDescent="0.25">
      <c r="A33" s="6"/>
      <c r="B33" s="53"/>
      <c r="C33" s="53"/>
      <c r="D33" s="53"/>
      <c r="E33" s="53"/>
      <c r="F33" s="53"/>
      <c r="G33" s="49" t="s">
        <v>47</v>
      </c>
      <c r="H33" s="43">
        <v>0</v>
      </c>
      <c r="I33" s="43">
        <v>0</v>
      </c>
      <c r="J33" s="43">
        <v>0</v>
      </c>
    </row>
    <row r="34" spans="1:16" ht="24" customHeight="1" x14ac:dyDescent="0.25">
      <c r="A34" s="6"/>
      <c r="B34" s="53"/>
      <c r="C34" s="53"/>
      <c r="D34" s="53"/>
      <c r="E34" s="53"/>
      <c r="F34" s="53"/>
      <c r="G34" s="49" t="s">
        <v>48</v>
      </c>
      <c r="H34" s="43">
        <v>2</v>
      </c>
      <c r="I34" s="43">
        <v>0</v>
      </c>
      <c r="J34" s="43">
        <v>2</v>
      </c>
    </row>
    <row r="35" spans="1:16" ht="12.75" customHeight="1" x14ac:dyDescent="0.25">
      <c r="A35" s="6"/>
      <c r="B35" s="53">
        <v>99509</v>
      </c>
      <c r="C35" s="53" t="s">
        <v>49</v>
      </c>
      <c r="D35" s="53"/>
      <c r="E35" s="53"/>
      <c r="F35" s="53"/>
      <c r="G35" s="54" t="s">
        <v>46</v>
      </c>
      <c r="H35" s="43">
        <v>0</v>
      </c>
      <c r="I35" s="43">
        <v>0</v>
      </c>
      <c r="J35" s="43">
        <v>0</v>
      </c>
    </row>
    <row r="36" spans="1:16" ht="12.75" customHeight="1" x14ac:dyDescent="0.25">
      <c r="A36" s="6"/>
      <c r="B36" s="53"/>
      <c r="C36" s="53"/>
      <c r="D36" s="53"/>
      <c r="E36" s="53"/>
      <c r="F36" s="53"/>
      <c r="G36" s="49" t="s">
        <v>47</v>
      </c>
      <c r="H36" s="43">
        <v>0</v>
      </c>
      <c r="I36" s="43">
        <v>0</v>
      </c>
      <c r="J36" s="43">
        <v>0</v>
      </c>
    </row>
    <row r="37" spans="1:16" ht="24" customHeight="1" x14ac:dyDescent="0.25">
      <c r="A37" s="6"/>
      <c r="B37" s="53"/>
      <c r="C37" s="53"/>
      <c r="D37" s="53"/>
      <c r="E37" s="53"/>
      <c r="F37" s="53"/>
      <c r="G37" s="49" t="s">
        <v>48</v>
      </c>
      <c r="H37" s="43">
        <v>0</v>
      </c>
      <c r="I37" s="43">
        <v>0</v>
      </c>
      <c r="J37" s="43">
        <v>0</v>
      </c>
    </row>
    <row r="38" spans="1:16" ht="12.75" customHeight="1" x14ac:dyDescent="0.25">
      <c r="A38" s="6"/>
      <c r="B38" s="51"/>
      <c r="C38" s="51"/>
      <c r="D38" s="51"/>
      <c r="E38" s="51"/>
      <c r="F38" s="51"/>
      <c r="G38" s="55"/>
      <c r="H38" s="6"/>
      <c r="I38" s="6"/>
      <c r="J38" s="6"/>
    </row>
    <row r="39" spans="1:16" ht="12.75" customHeight="1" x14ac:dyDescent="0.25">
      <c r="A39" s="6"/>
      <c r="B39" s="7"/>
      <c r="C39" s="51"/>
      <c r="D39" s="51"/>
      <c r="E39" s="51"/>
      <c r="F39" s="51"/>
      <c r="G39" s="55"/>
      <c r="H39" s="10"/>
      <c r="I39" s="6"/>
      <c r="J39" s="6"/>
    </row>
    <row r="40" spans="1:16" ht="12.75" customHeight="1" x14ac:dyDescent="0.25">
      <c r="A40" s="6"/>
      <c r="B40" s="12" t="s">
        <v>50</v>
      </c>
      <c r="C40" s="12"/>
      <c r="D40" s="12"/>
      <c r="E40" s="12"/>
      <c r="F40" s="12"/>
      <c r="G40" s="12"/>
      <c r="H40" s="17" t="s">
        <v>15</v>
      </c>
      <c r="I40" s="18" t="s">
        <v>16</v>
      </c>
      <c r="J40" s="18" t="s">
        <v>17</v>
      </c>
    </row>
    <row r="41" spans="1:16" ht="12.75" customHeight="1" x14ac:dyDescent="0.25">
      <c r="A41" s="6"/>
      <c r="B41" s="56" t="s">
        <v>51</v>
      </c>
      <c r="C41" s="57" t="s">
        <v>52</v>
      </c>
      <c r="D41" s="58"/>
      <c r="E41" s="58"/>
      <c r="F41" s="58"/>
      <c r="G41" s="58"/>
      <c r="H41" s="33">
        <v>0</v>
      </c>
      <c r="I41" s="43">
        <v>0</v>
      </c>
      <c r="J41" s="43">
        <v>0</v>
      </c>
    </row>
    <row r="42" spans="1:16" ht="12.75" customHeight="1" x14ac:dyDescent="0.25">
      <c r="A42" s="6"/>
      <c r="B42" s="33" t="s">
        <v>53</v>
      </c>
      <c r="C42" s="59" t="s">
        <v>54</v>
      </c>
      <c r="D42" s="60"/>
      <c r="E42" s="60"/>
      <c r="F42" s="60"/>
      <c r="G42" s="60"/>
      <c r="H42" s="33">
        <v>0</v>
      </c>
      <c r="I42" s="43">
        <v>0</v>
      </c>
      <c r="J42" s="43">
        <v>0</v>
      </c>
    </row>
    <row r="43" spans="1:16" ht="12.75" customHeight="1" x14ac:dyDescent="0.25">
      <c r="A43" s="6"/>
      <c r="B43" s="61" t="s">
        <v>55</v>
      </c>
      <c r="C43" s="62" t="s">
        <v>56</v>
      </c>
      <c r="D43" s="63"/>
      <c r="E43" s="64" t="s">
        <v>57</v>
      </c>
      <c r="F43" s="65"/>
      <c r="G43" s="66"/>
      <c r="H43" s="67">
        <v>0</v>
      </c>
      <c r="I43" s="68">
        <v>0</v>
      </c>
      <c r="J43" s="68">
        <v>0</v>
      </c>
    </row>
    <row r="44" spans="1:16" ht="12.75" customHeight="1" x14ac:dyDescent="0.25">
      <c r="A44" s="6"/>
      <c r="B44" s="69"/>
      <c r="C44" s="70"/>
      <c r="D44" s="71"/>
      <c r="E44" s="64" t="s">
        <v>58</v>
      </c>
      <c r="F44" s="65"/>
      <c r="G44" s="66"/>
      <c r="H44" s="67">
        <v>0</v>
      </c>
      <c r="I44" s="68">
        <v>0</v>
      </c>
      <c r="J44" s="68">
        <v>0</v>
      </c>
      <c r="M44" s="72"/>
      <c r="N44" s="72"/>
      <c r="O44" s="72"/>
      <c r="P44" s="72"/>
    </row>
    <row r="45" spans="1:16" ht="12.75" customHeight="1" x14ac:dyDescent="0.25">
      <c r="A45" s="6"/>
      <c r="B45" s="73"/>
      <c r="C45" s="74"/>
      <c r="D45" s="75"/>
      <c r="E45" s="64" t="s">
        <v>59</v>
      </c>
      <c r="F45" s="65"/>
      <c r="G45" s="66"/>
      <c r="H45" s="67">
        <v>0</v>
      </c>
      <c r="I45" s="68">
        <v>0</v>
      </c>
      <c r="J45" s="68">
        <v>0</v>
      </c>
      <c r="M45" s="72"/>
      <c r="N45" s="72"/>
      <c r="O45" s="72"/>
      <c r="P45" s="72"/>
    </row>
    <row r="46" spans="1:16" s="72" customFormat="1" ht="12.75" customHeight="1" x14ac:dyDescent="0.25">
      <c r="A46" s="6"/>
      <c r="B46" s="33" t="s">
        <v>60</v>
      </c>
      <c r="C46" s="53" t="s">
        <v>61</v>
      </c>
      <c r="D46" s="53"/>
      <c r="E46" s="76" t="s">
        <v>62</v>
      </c>
      <c r="F46" s="76"/>
      <c r="G46" s="76"/>
      <c r="H46" s="33">
        <v>0</v>
      </c>
      <c r="I46" s="33">
        <v>0</v>
      </c>
      <c r="J46" s="33">
        <v>0</v>
      </c>
      <c r="M46" s="77"/>
      <c r="N46" s="77"/>
      <c r="O46" s="77"/>
      <c r="P46" s="77"/>
    </row>
    <row r="47" spans="1:16" s="72" customFormat="1" ht="12.75" customHeight="1" x14ac:dyDescent="0.25">
      <c r="A47" s="6"/>
      <c r="B47" s="36" t="s">
        <v>63</v>
      </c>
      <c r="C47" s="53"/>
      <c r="D47" s="53"/>
      <c r="E47" s="76" t="s">
        <v>64</v>
      </c>
      <c r="F47" s="76"/>
      <c r="G47" s="76"/>
      <c r="H47" s="33">
        <v>0</v>
      </c>
      <c r="I47" s="33">
        <v>0</v>
      </c>
      <c r="J47" s="33">
        <v>0</v>
      </c>
      <c r="M47" s="77"/>
      <c r="N47" s="77"/>
      <c r="O47" s="77"/>
      <c r="P47" s="77"/>
    </row>
    <row r="48" spans="1:16" s="77" customFormat="1" ht="12.75" customHeight="1" x14ac:dyDescent="0.25">
      <c r="A48" s="6"/>
      <c r="B48" s="33" t="s">
        <v>65</v>
      </c>
      <c r="C48" s="53"/>
      <c r="D48" s="53"/>
      <c r="E48" s="76" t="s">
        <v>66</v>
      </c>
      <c r="F48" s="76"/>
      <c r="G48" s="76"/>
      <c r="H48" s="33">
        <v>0</v>
      </c>
      <c r="I48" s="33">
        <v>0</v>
      </c>
      <c r="J48" s="33">
        <v>0</v>
      </c>
    </row>
    <row r="49" spans="1:16" s="77" customFormat="1" ht="12.75" customHeight="1" x14ac:dyDescent="0.25">
      <c r="A49" s="6"/>
      <c r="B49" s="33" t="s">
        <v>67</v>
      </c>
      <c r="C49" s="53"/>
      <c r="D49" s="53"/>
      <c r="E49" s="76" t="s">
        <v>68</v>
      </c>
      <c r="F49" s="76"/>
      <c r="G49" s="76"/>
      <c r="H49" s="33">
        <v>0</v>
      </c>
      <c r="I49" s="33">
        <v>0</v>
      </c>
      <c r="J49" s="33">
        <v>0</v>
      </c>
      <c r="M49" s="72"/>
      <c r="N49" s="72"/>
      <c r="O49" s="72"/>
      <c r="P49" s="72"/>
    </row>
    <row r="50" spans="1:16" s="77" customFormat="1" ht="12.75" customHeight="1" x14ac:dyDescent="0.25">
      <c r="A50" s="6"/>
      <c r="B50" s="33" t="s">
        <v>69</v>
      </c>
      <c r="C50" s="53"/>
      <c r="D50" s="53"/>
      <c r="E50" s="76" t="s">
        <v>70</v>
      </c>
      <c r="F50" s="76"/>
      <c r="G50" s="76"/>
      <c r="H50" s="33">
        <v>0</v>
      </c>
      <c r="I50" s="33">
        <v>0</v>
      </c>
      <c r="J50" s="33">
        <v>0</v>
      </c>
      <c r="M50" s="72"/>
      <c r="N50" s="72"/>
      <c r="O50" s="72"/>
      <c r="P50" s="72"/>
    </row>
    <row r="51" spans="1:16" s="72" customFormat="1" ht="12.75" customHeight="1" x14ac:dyDescent="0.25">
      <c r="A51" s="6"/>
      <c r="B51" s="33" t="s">
        <v>71</v>
      </c>
      <c r="C51" s="53" t="s">
        <v>72</v>
      </c>
      <c r="D51" s="53"/>
      <c r="E51" s="78" t="s">
        <v>73</v>
      </c>
      <c r="F51" s="78"/>
      <c r="G51" s="78"/>
      <c r="H51" s="33">
        <v>0</v>
      </c>
      <c r="I51" s="33">
        <v>0</v>
      </c>
      <c r="J51" s="33">
        <v>0</v>
      </c>
    </row>
    <row r="52" spans="1:16" s="72" customFormat="1" ht="12.75" customHeight="1" x14ac:dyDescent="0.25">
      <c r="A52" s="6"/>
      <c r="B52" s="79" t="s">
        <v>65</v>
      </c>
      <c r="C52" s="53"/>
      <c r="D52" s="53"/>
      <c r="E52" s="80" t="s">
        <v>74</v>
      </c>
      <c r="F52" s="80"/>
      <c r="G52" s="80"/>
      <c r="H52" s="33">
        <v>0</v>
      </c>
      <c r="I52" s="33">
        <v>0</v>
      </c>
      <c r="J52" s="33">
        <v>0</v>
      </c>
    </row>
    <row r="53" spans="1:16" s="72" customFormat="1" ht="12.75" customHeight="1" x14ac:dyDescent="0.25">
      <c r="A53" s="6"/>
      <c r="B53" s="33" t="s">
        <v>75</v>
      </c>
      <c r="C53" s="53"/>
      <c r="D53" s="53"/>
      <c r="E53" s="78" t="s">
        <v>76</v>
      </c>
      <c r="F53" s="78"/>
      <c r="G53" s="78"/>
      <c r="H53" s="33">
        <v>0</v>
      </c>
      <c r="I53" s="33">
        <v>0</v>
      </c>
      <c r="J53" s="33">
        <v>0</v>
      </c>
    </row>
    <row r="54" spans="1:16" s="72" customFormat="1" ht="12.75" customHeight="1" x14ac:dyDescent="0.25">
      <c r="A54" s="6"/>
      <c r="B54" s="33" t="s">
        <v>77</v>
      </c>
      <c r="C54" s="76" t="s">
        <v>78</v>
      </c>
      <c r="D54" s="76"/>
      <c r="E54" s="76"/>
      <c r="F54" s="76"/>
      <c r="G54" s="76"/>
      <c r="H54" s="33">
        <v>0</v>
      </c>
      <c r="I54" s="33">
        <v>0</v>
      </c>
      <c r="J54" s="33">
        <v>0</v>
      </c>
    </row>
    <row r="55" spans="1:16" s="72" customFormat="1" ht="12.75" customHeight="1" x14ac:dyDescent="0.25">
      <c r="A55" s="6"/>
      <c r="B55" s="33" t="s">
        <v>79</v>
      </c>
      <c r="C55" s="76" t="s">
        <v>80</v>
      </c>
      <c r="D55" s="76"/>
      <c r="E55" s="76"/>
      <c r="F55" s="76"/>
      <c r="G55" s="76"/>
      <c r="H55" s="33">
        <v>0</v>
      </c>
      <c r="I55" s="33">
        <v>0</v>
      </c>
      <c r="J55" s="33">
        <v>0</v>
      </c>
    </row>
    <row r="56" spans="1:16" s="72" customFormat="1" ht="12.75" customHeight="1" x14ac:dyDescent="0.25">
      <c r="A56" s="6"/>
      <c r="B56" s="33" t="s">
        <v>81</v>
      </c>
      <c r="C56" s="76" t="s">
        <v>82</v>
      </c>
      <c r="D56" s="76"/>
      <c r="E56" s="76"/>
      <c r="F56" s="76"/>
      <c r="G56" s="76"/>
      <c r="H56" s="33">
        <v>0</v>
      </c>
      <c r="I56" s="33">
        <v>0</v>
      </c>
      <c r="J56" s="33">
        <v>0</v>
      </c>
    </row>
    <row r="57" spans="1:16" s="72" customFormat="1" ht="12.75" customHeight="1" x14ac:dyDescent="0.25">
      <c r="A57" s="6"/>
      <c r="B57" s="33">
        <v>85018</v>
      </c>
      <c r="C57" s="76" t="s">
        <v>83</v>
      </c>
      <c r="D57" s="76"/>
      <c r="E57" s="76"/>
      <c r="F57" s="76"/>
      <c r="G57" s="76"/>
      <c r="H57" s="33">
        <v>2</v>
      </c>
      <c r="I57" s="33">
        <v>0</v>
      </c>
      <c r="J57" s="33">
        <v>2</v>
      </c>
    </row>
    <row r="58" spans="1:16" s="72" customFormat="1" ht="12.75" customHeight="1" x14ac:dyDescent="0.25">
      <c r="A58" s="6"/>
      <c r="B58" s="81" t="s">
        <v>84</v>
      </c>
      <c r="C58" s="82" t="s">
        <v>85</v>
      </c>
      <c r="D58" s="82"/>
      <c r="E58" s="82"/>
      <c r="F58" s="82"/>
      <c r="G58" s="82"/>
      <c r="H58" s="81">
        <v>2</v>
      </c>
      <c r="I58" s="81">
        <v>0</v>
      </c>
      <c r="J58" s="81">
        <v>2</v>
      </c>
    </row>
    <row r="59" spans="1:16" s="72" customFormat="1" ht="12.75" customHeight="1" x14ac:dyDescent="0.25">
      <c r="A59" s="55"/>
      <c r="B59" s="83"/>
      <c r="C59" s="83"/>
      <c r="D59" s="83"/>
      <c r="E59" s="83"/>
      <c r="F59" s="83"/>
      <c r="G59" s="83"/>
      <c r="H59" s="55"/>
      <c r="I59" s="55"/>
      <c r="J59" s="55"/>
    </row>
    <row r="60" spans="1:16" s="72" customFormat="1" ht="12.75" customHeight="1" x14ac:dyDescent="0.25">
      <c r="A60" s="55"/>
      <c r="B60" s="84"/>
      <c r="C60" s="83"/>
      <c r="D60" s="83"/>
      <c r="E60" s="83"/>
      <c r="F60" s="83"/>
      <c r="G60" s="83"/>
      <c r="H60" s="10"/>
      <c r="I60" s="55"/>
      <c r="J60" s="55"/>
    </row>
    <row r="61" spans="1:16" s="72" customFormat="1" ht="12.75" customHeight="1" x14ac:dyDescent="0.25">
      <c r="A61" s="55"/>
      <c r="B61" s="85" t="s">
        <v>86</v>
      </c>
      <c r="C61" s="85"/>
      <c r="D61" s="85"/>
      <c r="E61" s="85"/>
      <c r="F61" s="85"/>
      <c r="G61" s="85"/>
      <c r="H61" s="17" t="s">
        <v>15</v>
      </c>
      <c r="I61" s="18" t="s">
        <v>16</v>
      </c>
      <c r="J61" s="18" t="s">
        <v>17</v>
      </c>
    </row>
    <row r="62" spans="1:16" s="72" customFormat="1" ht="12.75" customHeight="1" x14ac:dyDescent="0.25">
      <c r="A62" s="55"/>
      <c r="B62" s="86"/>
      <c r="C62" s="53" t="s">
        <v>87</v>
      </c>
      <c r="D62" s="53"/>
      <c r="E62" s="87" t="s">
        <v>88</v>
      </c>
      <c r="F62" s="88"/>
      <c r="G62" s="89"/>
      <c r="H62" s="43">
        <v>0</v>
      </c>
      <c r="I62" s="35">
        <v>0</v>
      </c>
      <c r="J62" s="35">
        <v>0</v>
      </c>
    </row>
    <row r="63" spans="1:16" s="72" customFormat="1" ht="12.75" customHeight="1" x14ac:dyDescent="0.25">
      <c r="A63" s="55"/>
      <c r="B63" s="90"/>
      <c r="C63" s="53"/>
      <c r="D63" s="53"/>
      <c r="E63" s="88" t="s">
        <v>89</v>
      </c>
      <c r="F63" s="88"/>
      <c r="G63" s="89"/>
      <c r="H63" s="43">
        <v>0</v>
      </c>
      <c r="I63" s="35">
        <v>0</v>
      </c>
      <c r="J63" s="35">
        <v>0</v>
      </c>
    </row>
    <row r="64" spans="1:16" s="72" customFormat="1" ht="12.75" customHeight="1" x14ac:dyDescent="0.25">
      <c r="A64" s="55"/>
      <c r="B64" s="91">
        <v>99173</v>
      </c>
      <c r="C64" s="87" t="s">
        <v>90</v>
      </c>
      <c r="D64" s="88"/>
      <c r="E64" s="88"/>
      <c r="F64" s="88"/>
      <c r="G64" s="89"/>
      <c r="H64" s="91">
        <v>4</v>
      </c>
      <c r="I64" s="33">
        <v>4</v>
      </c>
      <c r="J64" s="33">
        <v>0</v>
      </c>
    </row>
    <row r="65" spans="1:16" s="72" customFormat="1" ht="12.75" customHeight="1" x14ac:dyDescent="0.25">
      <c r="A65" s="55"/>
      <c r="B65" s="92" t="s">
        <v>91</v>
      </c>
      <c r="C65" s="76" t="s">
        <v>92</v>
      </c>
      <c r="D65" s="93"/>
      <c r="E65" s="93"/>
      <c r="F65" s="93"/>
      <c r="G65" s="93"/>
      <c r="H65" s="92">
        <v>5</v>
      </c>
      <c r="I65" s="33">
        <v>4</v>
      </c>
      <c r="J65" s="33">
        <v>1</v>
      </c>
    </row>
    <row r="66" spans="1:16" s="72" customFormat="1" ht="12.75" customHeight="1" x14ac:dyDescent="0.25">
      <c r="A66" s="55"/>
      <c r="B66" s="94">
        <v>99401.16</v>
      </c>
      <c r="C66" s="95" t="s">
        <v>93</v>
      </c>
      <c r="D66" s="95"/>
      <c r="E66" s="95"/>
      <c r="F66" s="95"/>
      <c r="G66" s="95"/>
      <c r="H66" s="96">
        <v>1</v>
      </c>
      <c r="I66" s="81">
        <v>0</v>
      </c>
      <c r="J66" s="81">
        <v>1</v>
      </c>
    </row>
    <row r="67" spans="1:16" s="72" customFormat="1" ht="12.75" customHeight="1" x14ac:dyDescent="0.25">
      <c r="A67" s="55"/>
      <c r="B67" s="97"/>
      <c r="C67" s="98"/>
      <c r="D67" s="99"/>
      <c r="E67" s="99"/>
      <c r="F67" s="99"/>
      <c r="G67" s="99"/>
      <c r="H67" s="55"/>
      <c r="I67" s="55"/>
      <c r="J67" s="55"/>
    </row>
    <row r="68" spans="1:16" s="72" customFormat="1" ht="12.75" customHeight="1" x14ac:dyDescent="0.25">
      <c r="A68" s="55"/>
      <c r="B68" s="100"/>
      <c r="C68" s="98"/>
      <c r="D68" s="99"/>
      <c r="E68" s="99"/>
      <c r="F68" s="99"/>
      <c r="G68" s="99"/>
      <c r="H68" s="10"/>
      <c r="I68" s="55"/>
      <c r="J68" s="55"/>
    </row>
    <row r="69" spans="1:16" s="72" customFormat="1" ht="12.75" customHeight="1" x14ac:dyDescent="0.25">
      <c r="A69" s="55"/>
      <c r="B69" s="85" t="s">
        <v>94</v>
      </c>
      <c r="C69" s="85"/>
      <c r="D69" s="85"/>
      <c r="E69" s="85"/>
      <c r="F69" s="85"/>
      <c r="G69" s="85"/>
      <c r="H69" s="17" t="s">
        <v>15</v>
      </c>
      <c r="I69" s="18" t="s">
        <v>16</v>
      </c>
      <c r="J69" s="18" t="s">
        <v>17</v>
      </c>
    </row>
    <row r="70" spans="1:16" s="72" customFormat="1" ht="12.75" customHeight="1" x14ac:dyDescent="0.25">
      <c r="A70" s="55"/>
      <c r="B70" s="56" t="s">
        <v>95</v>
      </c>
      <c r="C70" s="57" t="s">
        <v>96</v>
      </c>
      <c r="D70" s="58"/>
      <c r="E70" s="58"/>
      <c r="F70" s="58"/>
      <c r="G70" s="58"/>
      <c r="H70" s="33">
        <v>0</v>
      </c>
      <c r="I70" s="33">
        <v>0</v>
      </c>
      <c r="J70" s="33">
        <v>0</v>
      </c>
    </row>
    <row r="71" spans="1:16" s="72" customFormat="1" ht="12.75" customHeight="1" x14ac:dyDescent="0.25">
      <c r="A71" s="55"/>
      <c r="B71" s="92" t="s">
        <v>97</v>
      </c>
      <c r="C71" s="76" t="s">
        <v>98</v>
      </c>
      <c r="D71" s="93"/>
      <c r="E71" s="93"/>
      <c r="F71" s="93"/>
      <c r="G71" s="93"/>
      <c r="H71" s="92">
        <v>0</v>
      </c>
      <c r="I71" s="33">
        <v>0</v>
      </c>
      <c r="J71" s="33">
        <v>0</v>
      </c>
    </row>
    <row r="72" spans="1:16" s="72" customFormat="1" ht="12.75" customHeight="1" x14ac:dyDescent="0.25">
      <c r="A72" s="55"/>
      <c r="B72" s="101" t="s">
        <v>97</v>
      </c>
      <c r="C72" s="102" t="s">
        <v>99</v>
      </c>
      <c r="D72" s="103"/>
      <c r="E72" s="103"/>
      <c r="F72" s="103"/>
      <c r="G72" s="103"/>
      <c r="H72" s="92">
        <v>0</v>
      </c>
      <c r="I72" s="33">
        <v>0</v>
      </c>
      <c r="J72" s="33">
        <v>0</v>
      </c>
    </row>
    <row r="73" spans="1:16" s="72" customFormat="1" ht="12.75" customHeight="1" x14ac:dyDescent="0.25">
      <c r="A73" s="55"/>
      <c r="B73" s="104"/>
      <c r="H73" s="10"/>
      <c r="I73" s="55"/>
      <c r="J73" s="55"/>
    </row>
    <row r="74" spans="1:16" s="72" customFormat="1" ht="12.75" customHeight="1" x14ac:dyDescent="0.25">
      <c r="A74" s="55"/>
      <c r="B74" s="85" t="s">
        <v>100</v>
      </c>
      <c r="C74" s="85"/>
      <c r="D74" s="85"/>
      <c r="E74" s="85"/>
      <c r="F74" s="85"/>
      <c r="G74" s="85"/>
      <c r="H74" s="17" t="s">
        <v>15</v>
      </c>
      <c r="I74" s="18" t="s">
        <v>16</v>
      </c>
      <c r="J74" s="18" t="s">
        <v>17</v>
      </c>
    </row>
    <row r="75" spans="1:16" s="72" customFormat="1" ht="12.75" customHeight="1" x14ac:dyDescent="0.25">
      <c r="A75" s="55"/>
      <c r="B75" s="56" t="s">
        <v>101</v>
      </c>
      <c r="C75" s="76" t="s">
        <v>102</v>
      </c>
      <c r="D75" s="76"/>
      <c r="E75" s="76"/>
      <c r="F75" s="76"/>
      <c r="G75" s="76"/>
      <c r="H75" s="33">
        <v>0</v>
      </c>
      <c r="I75" s="33">
        <v>0</v>
      </c>
      <c r="J75" s="33">
        <v>0</v>
      </c>
    </row>
    <row r="76" spans="1:16" s="72" customFormat="1" ht="12.75" customHeight="1" x14ac:dyDescent="0.25">
      <c r="A76" s="55"/>
      <c r="B76" s="56" t="s">
        <v>103</v>
      </c>
      <c r="C76" s="76" t="s">
        <v>104</v>
      </c>
      <c r="D76" s="76"/>
      <c r="E76" s="76"/>
      <c r="F76" s="76"/>
      <c r="G76" s="76"/>
      <c r="H76" s="33">
        <v>0</v>
      </c>
      <c r="I76" s="33">
        <v>0</v>
      </c>
      <c r="J76" s="33">
        <v>0</v>
      </c>
      <c r="M76" s="11"/>
      <c r="N76" s="11"/>
      <c r="O76" s="11"/>
      <c r="P76" s="11"/>
    </row>
    <row r="77" spans="1:16" s="72" customFormat="1" ht="12.75" customHeight="1" x14ac:dyDescent="0.25">
      <c r="A77" s="55"/>
      <c r="B77" s="56" t="s">
        <v>105</v>
      </c>
      <c r="C77" s="76" t="s">
        <v>106</v>
      </c>
      <c r="D77" s="76"/>
      <c r="E77" s="76"/>
      <c r="F77" s="76"/>
      <c r="G77" s="76"/>
      <c r="H77" s="33">
        <v>0</v>
      </c>
      <c r="I77" s="33">
        <v>0</v>
      </c>
      <c r="J77" s="33">
        <v>0</v>
      </c>
      <c r="M77" s="11"/>
      <c r="N77" s="11"/>
      <c r="O77" s="11"/>
      <c r="P77" s="11"/>
    </row>
    <row r="78" spans="1:16" ht="12.75" customHeight="1" x14ac:dyDescent="0.25">
      <c r="A78" s="6"/>
      <c r="B78" s="43" t="s">
        <v>107</v>
      </c>
      <c r="C78" s="76" t="s">
        <v>108</v>
      </c>
      <c r="D78" s="76"/>
      <c r="E78" s="76"/>
      <c r="F78" s="76"/>
      <c r="G78" s="76"/>
      <c r="H78" s="43">
        <v>0</v>
      </c>
      <c r="I78" s="43">
        <v>0</v>
      </c>
      <c r="J78" s="43">
        <v>0</v>
      </c>
    </row>
    <row r="79" spans="1:16" ht="12.75" customHeight="1" x14ac:dyDescent="0.25">
      <c r="A79" s="6"/>
      <c r="B79" s="43" t="s">
        <v>109</v>
      </c>
      <c r="C79" s="76" t="s">
        <v>110</v>
      </c>
      <c r="D79" s="76"/>
      <c r="E79" s="76"/>
      <c r="F79" s="76"/>
      <c r="G79" s="76"/>
      <c r="H79" s="43">
        <v>0</v>
      </c>
      <c r="I79" s="43">
        <v>0</v>
      </c>
      <c r="J79" s="43">
        <v>0</v>
      </c>
    </row>
    <row r="80" spans="1:16" ht="12.75" customHeight="1" x14ac:dyDescent="0.25">
      <c r="A80" s="6"/>
      <c r="B80" s="6"/>
      <c r="C80" s="105"/>
      <c r="D80" s="105"/>
      <c r="E80" s="105"/>
      <c r="F80" s="105"/>
      <c r="G80" s="105"/>
      <c r="H80" s="6"/>
      <c r="I80" s="6"/>
      <c r="J80" s="6"/>
    </row>
    <row r="81" spans="1:10" ht="12.75" customHeight="1" x14ac:dyDescent="0.25">
      <c r="A81" s="6"/>
      <c r="B81" s="8"/>
      <c r="C81" s="105"/>
      <c r="D81" s="105"/>
      <c r="E81" s="105"/>
      <c r="F81" s="105"/>
      <c r="G81" s="105"/>
      <c r="H81" s="10"/>
      <c r="I81" s="6"/>
      <c r="J81" s="6"/>
    </row>
    <row r="82" spans="1:10" ht="12.75" customHeight="1" x14ac:dyDescent="0.25">
      <c r="A82" s="6"/>
      <c r="B82" s="12" t="s">
        <v>111</v>
      </c>
      <c r="C82" s="12"/>
      <c r="D82" s="12"/>
      <c r="E82" s="12"/>
      <c r="F82" s="12"/>
      <c r="G82" s="12"/>
      <c r="H82" s="17" t="s">
        <v>15</v>
      </c>
      <c r="I82" s="18" t="s">
        <v>16</v>
      </c>
      <c r="J82" s="18" t="s">
        <v>17</v>
      </c>
    </row>
    <row r="83" spans="1:10" ht="12.75" customHeight="1" x14ac:dyDescent="0.25">
      <c r="A83" s="6"/>
      <c r="B83" s="43">
        <v>96008</v>
      </c>
      <c r="C83" s="76" t="s">
        <v>112</v>
      </c>
      <c r="D83" s="76"/>
      <c r="E83" s="76"/>
      <c r="F83" s="76"/>
      <c r="G83" s="76"/>
      <c r="H83" s="43">
        <v>0</v>
      </c>
      <c r="I83" s="43">
        <v>0</v>
      </c>
      <c r="J83" s="43">
        <v>0</v>
      </c>
    </row>
    <row r="84" spans="1:10" ht="12.75" customHeight="1" x14ac:dyDescent="0.25">
      <c r="A84" s="6"/>
      <c r="B84" s="43" t="s">
        <v>113</v>
      </c>
      <c r="C84" s="76" t="s">
        <v>114</v>
      </c>
      <c r="D84" s="76"/>
      <c r="E84" s="76"/>
      <c r="F84" s="76"/>
      <c r="G84" s="76"/>
      <c r="H84" s="43">
        <v>0</v>
      </c>
      <c r="I84" s="43">
        <v>0</v>
      </c>
      <c r="J84" s="43">
        <v>0</v>
      </c>
    </row>
    <row r="85" spans="1:10" ht="12.75" customHeight="1" x14ac:dyDescent="0.25">
      <c r="A85" s="6"/>
      <c r="B85" s="43" t="s">
        <v>115</v>
      </c>
      <c r="C85" s="76" t="s">
        <v>116</v>
      </c>
      <c r="D85" s="76"/>
      <c r="E85" s="76"/>
      <c r="F85" s="76"/>
      <c r="G85" s="76"/>
      <c r="H85" s="43">
        <v>0</v>
      </c>
      <c r="I85" s="43">
        <v>0</v>
      </c>
      <c r="J85" s="43">
        <v>0</v>
      </c>
    </row>
    <row r="86" spans="1:10" ht="12.75" customHeight="1" x14ac:dyDescent="0.25">
      <c r="A86" s="6"/>
      <c r="B86" s="43" t="s">
        <v>117</v>
      </c>
      <c r="C86" s="76" t="s">
        <v>118</v>
      </c>
      <c r="D86" s="76"/>
      <c r="E86" s="76"/>
      <c r="F86" s="76"/>
      <c r="G86" s="76"/>
      <c r="H86" s="43">
        <v>0</v>
      </c>
      <c r="I86" s="43">
        <v>0</v>
      </c>
      <c r="J86" s="43">
        <v>0</v>
      </c>
    </row>
    <row r="87" spans="1:10" ht="12.75" customHeight="1" x14ac:dyDescent="0.25">
      <c r="A87" s="6"/>
      <c r="B87" s="43" t="s">
        <v>119</v>
      </c>
      <c r="C87" s="76" t="s">
        <v>120</v>
      </c>
      <c r="D87" s="76"/>
      <c r="E87" s="76"/>
      <c r="F87" s="76"/>
      <c r="G87" s="76"/>
      <c r="H87" s="43">
        <v>0</v>
      </c>
      <c r="I87" s="43">
        <v>0</v>
      </c>
      <c r="J87" s="43">
        <v>0</v>
      </c>
    </row>
    <row r="88" spans="1:10" ht="12.75" customHeight="1" x14ac:dyDescent="0.25">
      <c r="A88" s="6"/>
      <c r="B88" s="43" t="s">
        <v>121</v>
      </c>
      <c r="C88" s="76" t="s">
        <v>122</v>
      </c>
      <c r="D88" s="76"/>
      <c r="E88" s="76"/>
      <c r="F88" s="76"/>
      <c r="G88" s="76"/>
      <c r="H88" s="43">
        <v>0</v>
      </c>
      <c r="I88" s="43">
        <v>0</v>
      </c>
      <c r="J88" s="43">
        <v>0</v>
      </c>
    </row>
    <row r="89" spans="1:10" ht="12.75" customHeight="1" x14ac:dyDescent="0.25">
      <c r="A89" s="6"/>
      <c r="B89" s="51"/>
      <c r="C89" s="105"/>
      <c r="D89" s="105"/>
      <c r="E89" s="105"/>
      <c r="F89" s="105"/>
      <c r="G89" s="105"/>
      <c r="H89" s="106"/>
      <c r="I89" s="6"/>
      <c r="J89" s="6"/>
    </row>
    <row r="90" spans="1:10" ht="12.75" customHeight="1" x14ac:dyDescent="0.25">
      <c r="A90" s="6"/>
      <c r="B90" s="27"/>
      <c r="C90" s="105"/>
      <c r="D90" s="105"/>
      <c r="E90" s="105"/>
      <c r="F90" s="105"/>
      <c r="G90" s="105"/>
      <c r="H90" s="10"/>
      <c r="I90" s="6"/>
      <c r="J90" s="6"/>
    </row>
    <row r="91" spans="1:10" ht="12.75" customHeight="1" x14ac:dyDescent="0.25">
      <c r="A91" s="6"/>
      <c r="B91" s="12" t="s">
        <v>123</v>
      </c>
      <c r="C91" s="12"/>
      <c r="D91" s="12"/>
      <c r="E91" s="12"/>
      <c r="F91" s="12"/>
      <c r="G91" s="12"/>
      <c r="H91" s="17" t="s">
        <v>15</v>
      </c>
      <c r="I91" s="18" t="s">
        <v>16</v>
      </c>
      <c r="J91" s="18" t="s">
        <v>17</v>
      </c>
    </row>
    <row r="92" spans="1:10" ht="12.75" customHeight="1" x14ac:dyDescent="0.25">
      <c r="A92" s="6"/>
      <c r="B92" s="107">
        <v>90746</v>
      </c>
      <c r="C92" s="57" t="s">
        <v>124</v>
      </c>
      <c r="D92" s="57"/>
      <c r="E92" s="57"/>
      <c r="F92" s="57"/>
      <c r="G92" s="57"/>
      <c r="H92" s="43">
        <v>0</v>
      </c>
      <c r="I92" s="43">
        <v>0</v>
      </c>
      <c r="J92" s="43">
        <v>0</v>
      </c>
    </row>
    <row r="93" spans="1:10" ht="12.75" customHeight="1" x14ac:dyDescent="0.25">
      <c r="A93" s="6"/>
      <c r="B93" s="108"/>
      <c r="C93" s="57" t="s">
        <v>125</v>
      </c>
      <c r="D93" s="57"/>
      <c r="E93" s="57"/>
      <c r="F93" s="57"/>
      <c r="G93" s="57"/>
      <c r="H93" s="43">
        <v>0</v>
      </c>
      <c r="I93" s="43">
        <v>0</v>
      </c>
      <c r="J93" s="43">
        <v>0</v>
      </c>
    </row>
    <row r="94" spans="1:10" ht="12.75" customHeight="1" x14ac:dyDescent="0.25">
      <c r="A94" s="6"/>
      <c r="B94" s="109"/>
      <c r="C94" s="57" t="s">
        <v>126</v>
      </c>
      <c r="D94" s="57"/>
      <c r="E94" s="57"/>
      <c r="F94" s="57"/>
      <c r="G94" s="57"/>
      <c r="H94" s="43">
        <v>0</v>
      </c>
      <c r="I94" s="43">
        <v>0</v>
      </c>
      <c r="J94" s="43">
        <v>0</v>
      </c>
    </row>
    <row r="95" spans="1:10" ht="12.75" customHeight="1" x14ac:dyDescent="0.25">
      <c r="A95" s="6"/>
      <c r="B95" s="43">
        <v>90658</v>
      </c>
      <c r="C95" s="57" t="s">
        <v>127</v>
      </c>
      <c r="D95" s="57"/>
      <c r="E95" s="57"/>
      <c r="F95" s="57"/>
      <c r="G95" s="57"/>
      <c r="H95" s="43">
        <v>2</v>
      </c>
      <c r="I95" s="43">
        <v>0</v>
      </c>
      <c r="J95" s="43">
        <v>2</v>
      </c>
    </row>
    <row r="96" spans="1:10" ht="12.75" customHeight="1" x14ac:dyDescent="0.25">
      <c r="A96" s="6"/>
      <c r="B96" s="107">
        <v>90714</v>
      </c>
      <c r="C96" s="57" t="s">
        <v>128</v>
      </c>
      <c r="D96" s="57"/>
      <c r="E96" s="57"/>
      <c r="F96" s="57"/>
      <c r="G96" s="57"/>
      <c r="H96" s="43">
        <v>0</v>
      </c>
      <c r="I96" s="43">
        <v>0</v>
      </c>
      <c r="J96" s="43">
        <v>0</v>
      </c>
    </row>
    <row r="97" spans="1:14" ht="12.75" customHeight="1" x14ac:dyDescent="0.25">
      <c r="A97" s="6"/>
      <c r="B97" s="108"/>
      <c r="C97" s="57" t="s">
        <v>129</v>
      </c>
      <c r="D97" s="57"/>
      <c r="E97" s="57"/>
      <c r="F97" s="57"/>
      <c r="G97" s="57"/>
      <c r="H97" s="43">
        <v>1</v>
      </c>
      <c r="I97" s="43">
        <v>1</v>
      </c>
      <c r="J97" s="43">
        <v>0</v>
      </c>
    </row>
    <row r="98" spans="1:14" ht="12.75" customHeight="1" x14ac:dyDescent="0.25">
      <c r="A98" s="6"/>
      <c r="B98" s="109"/>
      <c r="C98" s="57" t="s">
        <v>130</v>
      </c>
      <c r="D98" s="57"/>
      <c r="E98" s="57"/>
      <c r="F98" s="57"/>
      <c r="G98" s="57"/>
      <c r="H98" s="43">
        <v>0</v>
      </c>
      <c r="I98" s="43">
        <v>0</v>
      </c>
      <c r="J98" s="43">
        <v>0</v>
      </c>
    </row>
    <row r="99" spans="1:14" ht="12.75" customHeight="1" x14ac:dyDescent="0.25">
      <c r="A99" s="6"/>
      <c r="B99" s="44">
        <v>90649</v>
      </c>
      <c r="C99" s="57" t="s">
        <v>131</v>
      </c>
      <c r="D99" s="57"/>
      <c r="E99" s="57"/>
      <c r="F99" s="57"/>
      <c r="G99" s="57"/>
      <c r="H99" s="43">
        <v>0</v>
      </c>
      <c r="I99" s="43">
        <v>0</v>
      </c>
      <c r="J99" s="43">
        <v>0</v>
      </c>
    </row>
    <row r="100" spans="1:14" ht="12.75" customHeight="1" x14ac:dyDescent="0.25">
      <c r="A100" s="6"/>
      <c r="B100" s="44"/>
      <c r="C100" s="57" t="s">
        <v>132</v>
      </c>
      <c r="D100" s="57"/>
      <c r="E100" s="57"/>
      <c r="F100" s="57"/>
      <c r="G100" s="57"/>
      <c r="H100" s="43">
        <v>0</v>
      </c>
      <c r="I100" s="43">
        <v>0</v>
      </c>
      <c r="J100" s="43">
        <v>0</v>
      </c>
    </row>
    <row r="101" spans="1:14" ht="12.75" customHeight="1" x14ac:dyDescent="0.25">
      <c r="A101" s="6"/>
      <c r="B101" s="43">
        <v>90717</v>
      </c>
      <c r="C101" s="57" t="s">
        <v>133</v>
      </c>
      <c r="D101" s="57"/>
      <c r="E101" s="57"/>
      <c r="F101" s="57"/>
      <c r="G101" s="57"/>
      <c r="H101" s="43">
        <v>0</v>
      </c>
      <c r="I101" s="43">
        <v>0</v>
      </c>
      <c r="J101" s="43">
        <v>0</v>
      </c>
    </row>
    <row r="102" spans="1:14" ht="12.75" customHeight="1" x14ac:dyDescent="0.25">
      <c r="A102" s="6"/>
      <c r="B102" s="51"/>
      <c r="C102" s="105"/>
      <c r="D102" s="105"/>
      <c r="E102" s="105"/>
      <c r="F102" s="105"/>
      <c r="G102" s="105"/>
      <c r="H102" s="106"/>
      <c r="I102" s="6"/>
      <c r="J102" s="6"/>
    </row>
    <row r="103" spans="1:14" ht="12.75" customHeight="1" x14ac:dyDescent="0.25">
      <c r="A103" s="6"/>
      <c r="B103" s="51"/>
      <c r="C103" s="105"/>
      <c r="D103" s="105"/>
      <c r="E103" s="105"/>
      <c r="F103" s="105"/>
      <c r="G103" s="105"/>
      <c r="H103" s="106"/>
      <c r="I103" s="6"/>
      <c r="J103" s="6"/>
    </row>
    <row r="104" spans="1:14" ht="12.75" customHeight="1" x14ac:dyDescent="0.25">
      <c r="A104" s="6"/>
      <c r="B104" s="27"/>
      <c r="C104" s="105"/>
      <c r="D104" s="105"/>
      <c r="E104" s="105"/>
      <c r="F104" s="105"/>
      <c r="G104" s="105"/>
      <c r="H104" s="10"/>
      <c r="I104" s="6"/>
      <c r="J104" s="6"/>
    </row>
    <row r="105" spans="1:14" ht="12.75" customHeight="1" x14ac:dyDescent="0.25">
      <c r="A105" s="6"/>
      <c r="B105" s="110" t="s">
        <v>134</v>
      </c>
      <c r="C105" s="110"/>
      <c r="D105" s="110"/>
      <c r="E105" s="110"/>
      <c r="F105" s="110"/>
      <c r="G105" s="110"/>
      <c r="H105" s="17" t="s">
        <v>15</v>
      </c>
      <c r="I105" s="18" t="s">
        <v>16</v>
      </c>
      <c r="J105" s="18" t="s">
        <v>17</v>
      </c>
    </row>
    <row r="106" spans="1:14" ht="12.75" customHeight="1" x14ac:dyDescent="0.25">
      <c r="A106" s="6"/>
      <c r="B106" s="33" t="s">
        <v>135</v>
      </c>
      <c r="C106" s="76" t="s">
        <v>136</v>
      </c>
      <c r="D106" s="93"/>
      <c r="E106" s="93"/>
      <c r="F106" s="93"/>
      <c r="G106" s="93"/>
      <c r="H106" s="43">
        <v>2</v>
      </c>
      <c r="I106" s="43">
        <v>0</v>
      </c>
      <c r="J106" s="43">
        <v>2</v>
      </c>
    </row>
    <row r="107" spans="1:14" ht="12.75" customHeight="1" x14ac:dyDescent="0.25">
      <c r="A107" s="6"/>
      <c r="B107" s="33" t="s">
        <v>137</v>
      </c>
      <c r="C107" s="57" t="s">
        <v>138</v>
      </c>
      <c r="D107" s="58"/>
      <c r="E107" s="58"/>
      <c r="F107" s="58"/>
      <c r="G107" s="58"/>
      <c r="H107" s="111">
        <v>0</v>
      </c>
      <c r="I107" s="111">
        <v>0</v>
      </c>
      <c r="J107" s="111">
        <v>0</v>
      </c>
    </row>
    <row r="108" spans="1:14" ht="12.75" customHeight="1" x14ac:dyDescent="0.25">
      <c r="A108" s="6"/>
      <c r="B108" s="112" t="s">
        <v>139</v>
      </c>
      <c r="C108" s="112" t="s">
        <v>140</v>
      </c>
      <c r="D108" s="112"/>
      <c r="E108" s="112"/>
      <c r="F108" s="112"/>
      <c r="G108" s="112"/>
      <c r="H108" s="113" t="s">
        <v>141</v>
      </c>
      <c r="I108" s="113"/>
      <c r="J108" s="113" t="s">
        <v>142</v>
      </c>
      <c r="K108" s="113"/>
      <c r="L108" s="113" t="s">
        <v>143</v>
      </c>
      <c r="M108" s="113"/>
      <c r="N108" s="6"/>
    </row>
    <row r="109" spans="1:14" ht="12.75" customHeight="1" x14ac:dyDescent="0.25">
      <c r="A109" s="6"/>
      <c r="B109" s="112"/>
      <c r="C109" s="112"/>
      <c r="D109" s="112"/>
      <c r="E109" s="112"/>
      <c r="F109" s="112"/>
      <c r="G109" s="112"/>
      <c r="H109" s="114" t="s">
        <v>144</v>
      </c>
      <c r="I109" s="114" t="s">
        <v>145</v>
      </c>
      <c r="J109" s="114" t="s">
        <v>144</v>
      </c>
      <c r="K109" s="114" t="s">
        <v>145</v>
      </c>
      <c r="L109" s="114" t="s">
        <v>144</v>
      </c>
      <c r="M109" s="114" t="s">
        <v>145</v>
      </c>
    </row>
    <row r="110" spans="1:14" ht="12.75" customHeight="1" x14ac:dyDescent="0.25">
      <c r="A110" s="6"/>
      <c r="B110" s="53">
        <v>3</v>
      </c>
      <c r="C110" s="115" t="s">
        <v>146</v>
      </c>
      <c r="D110" s="116"/>
      <c r="E110" s="116"/>
      <c r="F110" s="117"/>
      <c r="G110" s="118" t="s">
        <v>147</v>
      </c>
      <c r="H110" s="118">
        <v>0</v>
      </c>
      <c r="I110" s="119">
        <v>0</v>
      </c>
      <c r="J110" s="119">
        <v>0</v>
      </c>
      <c r="K110" s="120">
        <v>0</v>
      </c>
      <c r="L110" s="120">
        <v>0</v>
      </c>
      <c r="M110" s="120">
        <v>0</v>
      </c>
    </row>
    <row r="111" spans="1:14" ht="12.75" customHeight="1" x14ac:dyDescent="0.25">
      <c r="A111" s="6"/>
      <c r="B111" s="53"/>
      <c r="C111" s="121"/>
      <c r="D111" s="122"/>
      <c r="E111" s="122"/>
      <c r="F111" s="123"/>
      <c r="G111" s="124" t="s">
        <v>148</v>
      </c>
      <c r="H111" s="124">
        <v>0</v>
      </c>
      <c r="I111" s="43">
        <v>0</v>
      </c>
      <c r="J111" s="43">
        <v>0</v>
      </c>
      <c r="K111" s="38">
        <v>0</v>
      </c>
      <c r="L111" s="38">
        <v>0</v>
      </c>
      <c r="M111" s="38">
        <v>0</v>
      </c>
    </row>
    <row r="112" spans="1:14" ht="12.75" customHeight="1" x14ac:dyDescent="0.25">
      <c r="A112" s="6"/>
      <c r="B112" s="53">
        <v>4</v>
      </c>
      <c r="C112" s="125" t="s">
        <v>149</v>
      </c>
      <c r="D112" s="126" t="s">
        <v>150</v>
      </c>
      <c r="E112" s="127"/>
      <c r="F112" s="128"/>
      <c r="G112" s="124" t="s">
        <v>147</v>
      </c>
      <c r="H112" s="124">
        <v>0</v>
      </c>
      <c r="I112" s="43">
        <v>0</v>
      </c>
      <c r="J112" s="43">
        <v>0</v>
      </c>
      <c r="K112" s="38">
        <v>0</v>
      </c>
      <c r="L112" s="38">
        <v>0</v>
      </c>
      <c r="M112" s="38">
        <v>0</v>
      </c>
    </row>
    <row r="113" spans="1:13" ht="12.75" customHeight="1" x14ac:dyDescent="0.25">
      <c r="A113" s="6"/>
      <c r="B113" s="53"/>
      <c r="C113" s="125"/>
      <c r="D113" s="129"/>
      <c r="E113" s="130"/>
      <c r="F113" s="131"/>
      <c r="G113" s="124" t="s">
        <v>148</v>
      </c>
      <c r="H113" s="124">
        <v>0</v>
      </c>
      <c r="I113" s="43">
        <v>0</v>
      </c>
      <c r="J113" s="43">
        <v>0</v>
      </c>
      <c r="K113" s="38">
        <v>0</v>
      </c>
      <c r="L113" s="38">
        <v>0</v>
      </c>
      <c r="M113" s="38">
        <v>0</v>
      </c>
    </row>
    <row r="114" spans="1:13" ht="12.75" customHeight="1" x14ac:dyDescent="0.25">
      <c r="A114" s="6"/>
      <c r="B114" s="53">
        <v>5</v>
      </c>
      <c r="C114" s="125"/>
      <c r="D114" s="126" t="s">
        <v>151</v>
      </c>
      <c r="E114" s="127"/>
      <c r="F114" s="128"/>
      <c r="G114" s="124" t="s">
        <v>147</v>
      </c>
      <c r="H114" s="124">
        <v>1</v>
      </c>
      <c r="I114" s="43">
        <v>0</v>
      </c>
      <c r="J114" s="43">
        <v>0</v>
      </c>
      <c r="K114" s="38">
        <v>0</v>
      </c>
      <c r="L114" s="38">
        <v>1</v>
      </c>
      <c r="M114" s="38">
        <v>0</v>
      </c>
    </row>
    <row r="115" spans="1:13" ht="12.75" customHeight="1" x14ac:dyDescent="0.25">
      <c r="A115" s="6"/>
      <c r="B115" s="53"/>
      <c r="C115" s="125"/>
      <c r="D115" s="129"/>
      <c r="E115" s="130"/>
      <c r="F115" s="131"/>
      <c r="G115" s="124" t="s">
        <v>148</v>
      </c>
      <c r="H115" s="124">
        <v>1</v>
      </c>
      <c r="I115" s="43">
        <v>0</v>
      </c>
      <c r="J115" s="43">
        <v>0</v>
      </c>
      <c r="K115" s="38">
        <v>0</v>
      </c>
      <c r="L115" s="38">
        <v>1</v>
      </c>
      <c r="M115" s="38">
        <v>0</v>
      </c>
    </row>
    <row r="116" spans="1:13" ht="12.75" customHeight="1" x14ac:dyDescent="0.25">
      <c r="A116" s="6"/>
      <c r="B116" s="53">
        <v>6</v>
      </c>
      <c r="C116" s="125"/>
      <c r="D116" s="126" t="s">
        <v>152</v>
      </c>
      <c r="E116" s="127"/>
      <c r="F116" s="128"/>
      <c r="G116" s="124" t="s">
        <v>147</v>
      </c>
      <c r="H116" s="124">
        <v>0</v>
      </c>
      <c r="I116" s="43">
        <v>0</v>
      </c>
      <c r="J116" s="43">
        <v>0</v>
      </c>
      <c r="K116" s="38">
        <v>0</v>
      </c>
      <c r="L116" s="38">
        <v>0</v>
      </c>
      <c r="M116" s="38">
        <v>0</v>
      </c>
    </row>
    <row r="117" spans="1:13" ht="12.75" customHeight="1" x14ac:dyDescent="0.25">
      <c r="A117" s="6"/>
      <c r="B117" s="53"/>
      <c r="C117" s="125"/>
      <c r="D117" s="129"/>
      <c r="E117" s="130"/>
      <c r="F117" s="131"/>
      <c r="G117" s="124" t="s">
        <v>148</v>
      </c>
      <c r="H117" s="124">
        <v>0</v>
      </c>
      <c r="I117" s="43">
        <v>0</v>
      </c>
      <c r="J117" s="43">
        <v>0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6"/>
      <c r="B118" s="53">
        <v>7</v>
      </c>
      <c r="C118" s="125"/>
      <c r="D118" s="126" t="s">
        <v>153</v>
      </c>
      <c r="E118" s="127"/>
      <c r="F118" s="128"/>
      <c r="G118" s="124" t="s">
        <v>147</v>
      </c>
      <c r="H118" s="124">
        <v>0</v>
      </c>
      <c r="I118" s="43">
        <v>0</v>
      </c>
      <c r="J118" s="43">
        <v>0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6"/>
      <c r="B119" s="53"/>
      <c r="C119" s="125"/>
      <c r="D119" s="129"/>
      <c r="E119" s="130"/>
      <c r="F119" s="131"/>
      <c r="G119" s="124" t="s">
        <v>148</v>
      </c>
      <c r="H119" s="124">
        <v>0</v>
      </c>
      <c r="I119" s="43">
        <v>0</v>
      </c>
      <c r="J119" s="43">
        <v>0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6"/>
      <c r="B120" s="53">
        <v>8</v>
      </c>
      <c r="C120" s="125" t="s">
        <v>154</v>
      </c>
      <c r="D120" s="126" t="s">
        <v>155</v>
      </c>
      <c r="E120" s="127"/>
      <c r="F120" s="128"/>
      <c r="G120" s="124" t="s">
        <v>147</v>
      </c>
      <c r="H120" s="124">
        <v>0</v>
      </c>
      <c r="I120" s="43">
        <v>0</v>
      </c>
      <c r="J120" s="43">
        <v>0</v>
      </c>
      <c r="K120" s="38">
        <v>0</v>
      </c>
      <c r="L120" s="38">
        <v>0</v>
      </c>
      <c r="M120" s="38">
        <v>0</v>
      </c>
    </row>
    <row r="121" spans="1:13" ht="12.75" customHeight="1" x14ac:dyDescent="0.25">
      <c r="A121" s="6"/>
      <c r="B121" s="53"/>
      <c r="C121" s="125"/>
      <c r="D121" s="129"/>
      <c r="E121" s="130"/>
      <c r="F121" s="131"/>
      <c r="G121" s="124" t="s">
        <v>148</v>
      </c>
      <c r="H121" s="124">
        <v>0</v>
      </c>
      <c r="I121" s="43">
        <v>0</v>
      </c>
      <c r="J121" s="43">
        <v>0</v>
      </c>
      <c r="K121" s="38">
        <v>0</v>
      </c>
      <c r="L121" s="38">
        <v>0</v>
      </c>
      <c r="M121" s="38">
        <v>0</v>
      </c>
    </row>
    <row r="122" spans="1:13" ht="12.75" customHeight="1" x14ac:dyDescent="0.25">
      <c r="A122" s="6"/>
      <c r="B122" s="53">
        <v>9</v>
      </c>
      <c r="C122" s="125"/>
      <c r="D122" s="126" t="s">
        <v>156</v>
      </c>
      <c r="E122" s="127"/>
      <c r="F122" s="128"/>
      <c r="G122" s="124" t="s">
        <v>147</v>
      </c>
      <c r="H122" s="124">
        <v>0</v>
      </c>
      <c r="I122" s="43">
        <v>0</v>
      </c>
      <c r="J122" s="43">
        <v>0</v>
      </c>
      <c r="K122" s="38">
        <v>0</v>
      </c>
      <c r="L122" s="38">
        <v>0</v>
      </c>
      <c r="M122" s="38">
        <v>0</v>
      </c>
    </row>
    <row r="123" spans="1:13" ht="12.75" customHeight="1" x14ac:dyDescent="0.25">
      <c r="A123" s="6"/>
      <c r="B123" s="53"/>
      <c r="C123" s="125"/>
      <c r="D123" s="129"/>
      <c r="E123" s="130"/>
      <c r="F123" s="131"/>
      <c r="G123" s="124" t="s">
        <v>148</v>
      </c>
      <c r="H123" s="124">
        <v>0</v>
      </c>
      <c r="I123" s="43">
        <v>0</v>
      </c>
      <c r="J123" s="43">
        <v>0</v>
      </c>
      <c r="K123" s="38">
        <v>0</v>
      </c>
      <c r="L123" s="38">
        <v>0</v>
      </c>
      <c r="M123" s="38">
        <v>0</v>
      </c>
    </row>
    <row r="124" spans="1:13" ht="12.75" customHeight="1" x14ac:dyDescent="0.25">
      <c r="A124" s="6"/>
      <c r="B124" s="33">
        <v>10</v>
      </c>
      <c r="C124" s="132" t="s">
        <v>157</v>
      </c>
      <c r="D124" s="133"/>
      <c r="E124" s="133"/>
      <c r="F124" s="134"/>
      <c r="G124" s="124" t="s">
        <v>147</v>
      </c>
      <c r="H124" s="124">
        <v>0</v>
      </c>
      <c r="I124" s="43">
        <v>0</v>
      </c>
      <c r="J124" s="43">
        <v>0</v>
      </c>
      <c r="K124" s="38">
        <v>0</v>
      </c>
      <c r="L124" s="38">
        <v>0</v>
      </c>
      <c r="M124" s="38">
        <v>0</v>
      </c>
    </row>
    <row r="125" spans="1:13" ht="12.75" customHeight="1" x14ac:dyDescent="0.25">
      <c r="A125" s="6"/>
      <c r="B125" s="33">
        <v>11</v>
      </c>
      <c r="C125" s="53" t="s">
        <v>158</v>
      </c>
      <c r="D125" s="132" t="s">
        <v>159</v>
      </c>
      <c r="E125" s="133"/>
      <c r="F125" s="134"/>
      <c r="G125" s="124" t="s">
        <v>147</v>
      </c>
      <c r="H125" s="124">
        <v>0</v>
      </c>
      <c r="I125" s="43">
        <v>0</v>
      </c>
      <c r="J125" s="43">
        <v>0</v>
      </c>
      <c r="K125" s="38">
        <v>0</v>
      </c>
      <c r="L125" s="38">
        <v>0</v>
      </c>
      <c r="M125" s="38">
        <v>0</v>
      </c>
    </row>
    <row r="126" spans="1:13" ht="12.75" customHeight="1" x14ac:dyDescent="0.25">
      <c r="A126" s="6"/>
      <c r="B126" s="33">
        <v>12</v>
      </c>
      <c r="C126" s="53"/>
      <c r="D126" s="132" t="s">
        <v>160</v>
      </c>
      <c r="E126" s="133"/>
      <c r="F126" s="134"/>
      <c r="G126" s="124" t="s">
        <v>147</v>
      </c>
      <c r="H126" s="124">
        <v>0</v>
      </c>
      <c r="I126" s="43">
        <v>0</v>
      </c>
      <c r="J126" s="43">
        <v>0</v>
      </c>
      <c r="K126" s="38">
        <v>0</v>
      </c>
      <c r="L126" s="38">
        <v>0</v>
      </c>
      <c r="M126" s="38">
        <v>0</v>
      </c>
    </row>
    <row r="127" spans="1:13" ht="12.75" customHeight="1" x14ac:dyDescent="0.25">
      <c r="A127" s="6"/>
      <c r="B127" s="33">
        <v>13</v>
      </c>
      <c r="C127" s="53"/>
      <c r="D127" s="132" t="s">
        <v>161</v>
      </c>
      <c r="E127" s="133"/>
      <c r="F127" s="134"/>
      <c r="G127" s="124" t="s">
        <v>147</v>
      </c>
      <c r="H127" s="124">
        <v>0</v>
      </c>
      <c r="I127" s="43">
        <v>0</v>
      </c>
      <c r="J127" s="43">
        <v>0</v>
      </c>
      <c r="K127" s="38">
        <v>0</v>
      </c>
      <c r="L127" s="38">
        <v>0</v>
      </c>
      <c r="M127" s="38">
        <v>0</v>
      </c>
    </row>
    <row r="128" spans="1:13" ht="22.5" customHeight="1" x14ac:dyDescent="0.25">
      <c r="A128" s="6"/>
      <c r="B128" s="33">
        <v>14</v>
      </c>
      <c r="C128" s="135"/>
      <c r="D128" s="53" t="s">
        <v>162</v>
      </c>
      <c r="E128" s="53"/>
      <c r="F128" s="53"/>
      <c r="G128" s="124" t="s">
        <v>147</v>
      </c>
      <c r="H128" s="136">
        <v>0</v>
      </c>
      <c r="I128" s="137"/>
      <c r="J128" s="138">
        <v>0</v>
      </c>
      <c r="K128" s="139"/>
      <c r="L128" s="140">
        <v>0</v>
      </c>
      <c r="M128" s="141"/>
    </row>
    <row r="129" spans="1:10" ht="12.75" customHeight="1" x14ac:dyDescent="0.25">
      <c r="A129" s="6"/>
      <c r="B129" s="84"/>
      <c r="C129" s="98"/>
      <c r="D129" s="99"/>
      <c r="E129" s="99"/>
      <c r="F129" s="99"/>
      <c r="G129" s="99"/>
      <c r="H129" s="10"/>
      <c r="I129" s="6"/>
      <c r="J129" s="6"/>
    </row>
    <row r="130" spans="1:10" ht="12.75" customHeight="1" x14ac:dyDescent="0.25">
      <c r="A130" s="6"/>
      <c r="B130" s="142" t="s">
        <v>163</v>
      </c>
      <c r="C130" s="143"/>
      <c r="D130" s="143"/>
      <c r="E130" s="143"/>
      <c r="F130" s="143"/>
      <c r="G130" s="144"/>
      <c r="H130" s="17" t="s">
        <v>15</v>
      </c>
      <c r="I130" s="18" t="s">
        <v>16</v>
      </c>
      <c r="J130" s="18" t="s">
        <v>17</v>
      </c>
    </row>
    <row r="131" spans="1:10" ht="12.75" customHeight="1" x14ac:dyDescent="0.25">
      <c r="A131" s="6"/>
      <c r="B131" s="145" t="s">
        <v>164</v>
      </c>
      <c r="C131" s="87" t="s">
        <v>165</v>
      </c>
      <c r="D131" s="88"/>
      <c r="E131" s="88"/>
      <c r="F131" s="88"/>
      <c r="G131" s="89"/>
      <c r="H131" s="145">
        <v>0</v>
      </c>
      <c r="I131" s="43">
        <v>0</v>
      </c>
      <c r="J131" s="43">
        <v>0</v>
      </c>
    </row>
    <row r="132" spans="1:10" ht="12.75" customHeight="1" x14ac:dyDescent="0.25">
      <c r="A132" s="6"/>
      <c r="B132" s="56" t="s">
        <v>166</v>
      </c>
      <c r="C132" s="146" t="s">
        <v>167</v>
      </c>
      <c r="D132" s="147"/>
      <c r="E132" s="147"/>
      <c r="F132" s="147"/>
      <c r="G132" s="148"/>
      <c r="H132" s="56">
        <v>0</v>
      </c>
      <c r="I132" s="43">
        <v>0</v>
      </c>
      <c r="J132" s="43">
        <v>0</v>
      </c>
    </row>
    <row r="133" spans="1:10" ht="12.75" customHeight="1" x14ac:dyDescent="0.25">
      <c r="A133" s="6"/>
      <c r="B133" s="145" t="s">
        <v>168</v>
      </c>
      <c r="C133" s="87" t="s">
        <v>169</v>
      </c>
      <c r="D133" s="88"/>
      <c r="E133" s="88"/>
      <c r="F133" s="88"/>
      <c r="G133" s="89"/>
      <c r="H133" s="145">
        <v>0</v>
      </c>
      <c r="I133" s="43">
        <v>0</v>
      </c>
      <c r="J133" s="43">
        <v>0</v>
      </c>
    </row>
    <row r="134" spans="1:10" ht="12.75" customHeight="1" x14ac:dyDescent="0.25">
      <c r="A134" s="6"/>
      <c r="B134" s="56">
        <v>99199.26</v>
      </c>
      <c r="C134" s="146" t="s">
        <v>170</v>
      </c>
      <c r="D134" s="147"/>
      <c r="E134" s="147"/>
      <c r="F134" s="147"/>
      <c r="G134" s="148"/>
      <c r="H134" s="56">
        <v>2</v>
      </c>
      <c r="I134" s="43">
        <v>0</v>
      </c>
      <c r="J134" s="43">
        <v>2</v>
      </c>
    </row>
    <row r="135" spans="1:10" ht="12.75" customHeight="1" x14ac:dyDescent="0.25">
      <c r="A135" s="6"/>
      <c r="B135" s="145" t="s">
        <v>171</v>
      </c>
      <c r="C135" s="87" t="s">
        <v>172</v>
      </c>
      <c r="D135" s="88"/>
      <c r="E135" s="88"/>
      <c r="F135" s="88"/>
      <c r="G135" s="89"/>
      <c r="H135" s="145">
        <v>0</v>
      </c>
      <c r="I135" s="43">
        <v>0</v>
      </c>
      <c r="J135" s="43">
        <v>0</v>
      </c>
    </row>
    <row r="136" spans="1:10" ht="12.75" customHeight="1" x14ac:dyDescent="0.25">
      <c r="A136" s="6"/>
      <c r="B136" s="56" t="s">
        <v>173</v>
      </c>
      <c r="C136" s="146" t="s">
        <v>174</v>
      </c>
      <c r="D136" s="147"/>
      <c r="E136" s="147"/>
      <c r="F136" s="147"/>
      <c r="G136" s="148"/>
      <c r="H136" s="56">
        <v>0</v>
      </c>
      <c r="I136" s="43">
        <v>0</v>
      </c>
      <c r="J136" s="43">
        <v>0</v>
      </c>
    </row>
    <row r="137" spans="1:10" ht="12.75" customHeight="1" x14ac:dyDescent="0.25">
      <c r="A137" s="6"/>
      <c r="B137" s="145" t="s">
        <v>175</v>
      </c>
      <c r="C137" s="87" t="s">
        <v>176</v>
      </c>
      <c r="D137" s="88"/>
      <c r="E137" s="88"/>
      <c r="F137" s="88"/>
      <c r="G137" s="89"/>
      <c r="H137" s="145">
        <v>0</v>
      </c>
      <c r="I137" s="43">
        <v>0</v>
      </c>
      <c r="J137" s="43">
        <v>0</v>
      </c>
    </row>
    <row r="138" spans="1:10" ht="12.75" customHeight="1" x14ac:dyDescent="0.25">
      <c r="A138" s="6"/>
      <c r="B138" s="56" t="s">
        <v>177</v>
      </c>
      <c r="C138" s="146" t="s">
        <v>178</v>
      </c>
      <c r="D138" s="147"/>
      <c r="E138" s="147"/>
      <c r="F138" s="147"/>
      <c r="G138" s="148"/>
      <c r="H138" s="56">
        <v>0</v>
      </c>
      <c r="I138" s="43">
        <v>0</v>
      </c>
      <c r="J138" s="43">
        <v>0</v>
      </c>
    </row>
    <row r="139" spans="1:10" ht="12.75" customHeight="1" x14ac:dyDescent="0.25">
      <c r="A139" s="6"/>
      <c r="B139" s="145" t="s">
        <v>179</v>
      </c>
      <c r="C139" s="87" t="s">
        <v>180</v>
      </c>
      <c r="D139" s="88"/>
      <c r="E139" s="88"/>
      <c r="F139" s="88"/>
      <c r="G139" s="89"/>
      <c r="H139" s="145">
        <v>0</v>
      </c>
      <c r="I139" s="43">
        <v>0</v>
      </c>
      <c r="J139" s="43">
        <v>0</v>
      </c>
    </row>
    <row r="140" spans="1:10" ht="12.75" customHeight="1" x14ac:dyDescent="0.25">
      <c r="A140" s="6"/>
      <c r="B140" s="56" t="s">
        <v>181</v>
      </c>
      <c r="C140" s="146" t="s">
        <v>182</v>
      </c>
      <c r="D140" s="147"/>
      <c r="E140" s="147"/>
      <c r="F140" s="147"/>
      <c r="G140" s="148"/>
      <c r="H140" s="56">
        <v>0</v>
      </c>
      <c r="I140" s="43">
        <v>0</v>
      </c>
      <c r="J140" s="43">
        <v>0</v>
      </c>
    </row>
    <row r="141" spans="1:10" ht="12.75" customHeight="1" x14ac:dyDescent="0.25">
      <c r="A141" s="6"/>
      <c r="B141" s="145" t="s">
        <v>183</v>
      </c>
      <c r="C141" s="87" t="s">
        <v>184</v>
      </c>
      <c r="D141" s="88"/>
      <c r="E141" s="88"/>
      <c r="F141" s="88"/>
      <c r="G141" s="89"/>
      <c r="H141" s="145">
        <v>0</v>
      </c>
      <c r="I141" s="43">
        <v>0</v>
      </c>
      <c r="J141" s="43">
        <v>0</v>
      </c>
    </row>
    <row r="142" spans="1:10" ht="12.75" customHeight="1" x14ac:dyDescent="0.25">
      <c r="A142" s="6"/>
      <c r="B142" s="56" t="s">
        <v>185</v>
      </c>
      <c r="C142" s="146" t="s">
        <v>186</v>
      </c>
      <c r="D142" s="147"/>
      <c r="E142" s="147"/>
      <c r="F142" s="147"/>
      <c r="G142" s="148"/>
      <c r="H142" s="56">
        <v>0</v>
      </c>
      <c r="I142" s="43">
        <v>0</v>
      </c>
      <c r="J142" s="43">
        <v>0</v>
      </c>
    </row>
    <row r="143" spans="1:10" ht="12.75" customHeight="1" x14ac:dyDescent="0.25">
      <c r="A143" s="6"/>
      <c r="B143" s="145" t="s">
        <v>187</v>
      </c>
      <c r="C143" s="87" t="s">
        <v>188</v>
      </c>
      <c r="D143" s="88"/>
      <c r="E143" s="88"/>
      <c r="F143" s="88"/>
      <c r="G143" s="89"/>
      <c r="H143" s="145">
        <v>0</v>
      </c>
      <c r="I143" s="43">
        <v>0</v>
      </c>
      <c r="J143" s="43">
        <v>0</v>
      </c>
    </row>
    <row r="144" spans="1:10" ht="12.75" customHeight="1" x14ac:dyDescent="0.25">
      <c r="A144" s="6"/>
      <c r="B144" s="56" t="s">
        <v>189</v>
      </c>
      <c r="C144" s="146" t="s">
        <v>190</v>
      </c>
      <c r="D144" s="147"/>
      <c r="E144" s="147"/>
      <c r="F144" s="147"/>
      <c r="G144" s="148"/>
      <c r="H144" s="56">
        <v>0</v>
      </c>
      <c r="I144" s="43">
        <v>0</v>
      </c>
      <c r="J144" s="43">
        <v>0</v>
      </c>
    </row>
    <row r="145" spans="1:10" ht="12.75" customHeight="1" x14ac:dyDescent="0.25">
      <c r="A145" s="6"/>
      <c r="B145" s="92" t="s">
        <v>191</v>
      </c>
      <c r="C145" s="87" t="s">
        <v>192</v>
      </c>
      <c r="D145" s="88"/>
      <c r="E145" s="88"/>
      <c r="F145" s="88"/>
      <c r="G145" s="89"/>
      <c r="H145" s="92">
        <v>0</v>
      </c>
      <c r="I145" s="43">
        <v>0</v>
      </c>
      <c r="J145" s="43">
        <v>0</v>
      </c>
    </row>
    <row r="146" spans="1:10" ht="12.75" customHeight="1" x14ac:dyDescent="0.25">
      <c r="A146" s="6"/>
      <c r="B146" s="56" t="s">
        <v>193</v>
      </c>
      <c r="C146" s="146" t="s">
        <v>194</v>
      </c>
      <c r="D146" s="147"/>
      <c r="E146" s="147"/>
      <c r="F146" s="147"/>
      <c r="G146" s="148"/>
      <c r="H146" s="56">
        <v>0</v>
      </c>
      <c r="I146" s="43">
        <v>0</v>
      </c>
      <c r="J146" s="43">
        <v>0</v>
      </c>
    </row>
    <row r="147" spans="1:10" ht="12.75" customHeight="1" x14ac:dyDescent="0.25">
      <c r="A147" s="6"/>
      <c r="B147" s="145" t="s">
        <v>195</v>
      </c>
      <c r="C147" s="87" t="s">
        <v>196</v>
      </c>
      <c r="D147" s="88"/>
      <c r="E147" s="88"/>
      <c r="F147" s="88"/>
      <c r="G147" s="89"/>
      <c r="H147" s="145">
        <v>0</v>
      </c>
      <c r="I147" s="43">
        <v>0</v>
      </c>
      <c r="J147" s="43">
        <v>0</v>
      </c>
    </row>
    <row r="148" spans="1:10" ht="12.75" customHeight="1" x14ac:dyDescent="0.25">
      <c r="A148" s="6"/>
      <c r="B148" s="149"/>
      <c r="C148" s="98"/>
      <c r="D148" s="99"/>
      <c r="E148" s="99"/>
      <c r="F148" s="99"/>
      <c r="G148" s="99"/>
      <c r="H148" s="150"/>
      <c r="I148" s="6"/>
      <c r="J148" s="6"/>
    </row>
    <row r="149" spans="1:10" ht="12.75" customHeight="1" x14ac:dyDescent="0.25">
      <c r="A149" s="6"/>
      <c r="B149" s="151"/>
      <c r="C149" s="98"/>
      <c r="D149" s="99"/>
      <c r="E149" s="99"/>
      <c r="F149" s="99"/>
      <c r="G149" s="99"/>
      <c r="H149" s="10"/>
      <c r="I149" s="6"/>
      <c r="J149" s="6"/>
    </row>
    <row r="150" spans="1:10" ht="12.75" customHeight="1" x14ac:dyDescent="0.25">
      <c r="A150" s="6"/>
      <c r="B150" s="152" t="s">
        <v>197</v>
      </c>
      <c r="C150" s="153"/>
      <c r="D150" s="153"/>
      <c r="E150" s="153"/>
      <c r="F150" s="153"/>
      <c r="G150" s="154"/>
      <c r="H150" s="17" t="s">
        <v>15</v>
      </c>
      <c r="I150" s="18" t="s">
        <v>16</v>
      </c>
      <c r="J150" s="18" t="s">
        <v>17</v>
      </c>
    </row>
    <row r="151" spans="1:10" ht="12.75" customHeight="1" x14ac:dyDescent="0.25">
      <c r="A151" s="6"/>
      <c r="B151" s="145" t="s">
        <v>198</v>
      </c>
      <c r="C151" s="87" t="s">
        <v>199</v>
      </c>
      <c r="D151" s="88"/>
      <c r="E151" s="88"/>
      <c r="F151" s="88"/>
      <c r="G151" s="89"/>
      <c r="H151" s="155">
        <v>0</v>
      </c>
      <c r="I151" s="45">
        <v>0</v>
      </c>
      <c r="J151" s="45">
        <v>0</v>
      </c>
    </row>
    <row r="152" spans="1:10" ht="12.75" customHeight="1" x14ac:dyDescent="0.25">
      <c r="A152" s="6"/>
      <c r="B152" s="56" t="s">
        <v>200</v>
      </c>
      <c r="C152" s="146" t="s">
        <v>201</v>
      </c>
      <c r="D152" s="147"/>
      <c r="E152" s="147"/>
      <c r="F152" s="147"/>
      <c r="G152" s="148"/>
      <c r="H152" s="156">
        <v>2</v>
      </c>
      <c r="I152" s="45">
        <v>0</v>
      </c>
      <c r="J152" s="45">
        <v>2</v>
      </c>
    </row>
    <row r="153" spans="1:10" ht="12.75" customHeight="1" x14ac:dyDescent="0.25">
      <c r="A153" s="6"/>
      <c r="B153" s="145" t="s">
        <v>202</v>
      </c>
      <c r="C153" s="87" t="s">
        <v>203</v>
      </c>
      <c r="D153" s="88"/>
      <c r="E153" s="88"/>
      <c r="F153" s="88"/>
      <c r="G153" s="89"/>
      <c r="H153" s="155">
        <v>0</v>
      </c>
      <c r="I153" s="45">
        <v>0</v>
      </c>
      <c r="J153" s="45">
        <v>0</v>
      </c>
    </row>
    <row r="154" spans="1:10" ht="12.75" customHeight="1" x14ac:dyDescent="0.25">
      <c r="A154" s="6"/>
      <c r="B154" s="56" t="s">
        <v>204</v>
      </c>
      <c r="C154" s="146" t="s">
        <v>205</v>
      </c>
      <c r="D154" s="147"/>
      <c r="E154" s="147"/>
      <c r="F154" s="147"/>
      <c r="G154" s="148"/>
      <c r="H154" s="156">
        <v>2</v>
      </c>
      <c r="I154" s="45">
        <v>0</v>
      </c>
      <c r="J154" s="45">
        <v>2</v>
      </c>
    </row>
    <row r="155" spans="1:10" ht="12.75" customHeight="1" x14ac:dyDescent="0.25">
      <c r="A155" s="6"/>
      <c r="B155" s="145" t="s">
        <v>206</v>
      </c>
      <c r="C155" s="87" t="s">
        <v>207</v>
      </c>
      <c r="D155" s="88"/>
      <c r="E155" s="88"/>
      <c r="F155" s="88"/>
      <c r="G155" s="89"/>
      <c r="H155" s="155">
        <v>0</v>
      </c>
      <c r="I155" s="45">
        <v>0</v>
      </c>
      <c r="J155" s="45">
        <v>0</v>
      </c>
    </row>
    <row r="156" spans="1:10" ht="12.75" customHeight="1" x14ac:dyDescent="0.25">
      <c r="A156" s="6"/>
      <c r="B156" s="56">
        <v>99403</v>
      </c>
      <c r="C156" s="146" t="s">
        <v>208</v>
      </c>
      <c r="D156" s="147"/>
      <c r="E156" s="147"/>
      <c r="F156" s="147"/>
      <c r="G156" s="148"/>
      <c r="H156" s="156">
        <v>0</v>
      </c>
      <c r="I156" s="45">
        <v>0</v>
      </c>
      <c r="J156" s="45">
        <v>0</v>
      </c>
    </row>
    <row r="157" spans="1:10" ht="12.75" customHeight="1" x14ac:dyDescent="0.25">
      <c r="A157" s="6"/>
      <c r="B157" s="145" t="s">
        <v>209</v>
      </c>
      <c r="C157" s="87" t="s">
        <v>210</v>
      </c>
      <c r="D157" s="88"/>
      <c r="E157" s="88"/>
      <c r="F157" s="88"/>
      <c r="G157" s="89"/>
      <c r="H157" s="155">
        <v>2</v>
      </c>
      <c r="I157" s="45">
        <v>0</v>
      </c>
      <c r="J157" s="45">
        <v>2</v>
      </c>
    </row>
    <row r="158" spans="1:10" ht="12.75" customHeight="1" x14ac:dyDescent="0.25">
      <c r="A158" s="6"/>
      <c r="B158" s="56" t="s">
        <v>211</v>
      </c>
      <c r="C158" s="146" t="s">
        <v>212</v>
      </c>
      <c r="D158" s="147"/>
      <c r="E158" s="147"/>
      <c r="F158" s="147"/>
      <c r="G158" s="148"/>
      <c r="H158" s="156">
        <v>2</v>
      </c>
      <c r="I158" s="45">
        <v>0</v>
      </c>
      <c r="J158" s="45">
        <v>2</v>
      </c>
    </row>
    <row r="159" spans="1:10" ht="12.75" customHeight="1" x14ac:dyDescent="0.25">
      <c r="A159" s="6"/>
      <c r="B159" s="33" t="s">
        <v>213</v>
      </c>
      <c r="C159" s="157" t="s">
        <v>214</v>
      </c>
      <c r="D159" s="158"/>
      <c r="E159" s="158"/>
      <c r="F159" s="158"/>
      <c r="G159" s="159"/>
      <c r="H159" s="160">
        <v>2</v>
      </c>
      <c r="I159" s="45">
        <v>0</v>
      </c>
      <c r="J159" s="45">
        <v>2</v>
      </c>
    </row>
    <row r="160" spans="1:10" ht="12.75" customHeight="1" x14ac:dyDescent="0.25">
      <c r="A160" s="6"/>
      <c r="B160" s="33" t="s">
        <v>215</v>
      </c>
      <c r="C160" s="157" t="s">
        <v>216</v>
      </c>
      <c r="D160" s="158"/>
      <c r="E160" s="158"/>
      <c r="F160" s="158"/>
      <c r="G160" s="159"/>
      <c r="H160" s="160">
        <v>0</v>
      </c>
      <c r="I160" s="45">
        <v>0</v>
      </c>
      <c r="J160" s="45">
        <v>0</v>
      </c>
    </row>
    <row r="161" spans="1:10" ht="12.75" customHeight="1" x14ac:dyDescent="0.25">
      <c r="A161" s="6"/>
      <c r="B161" s="33" t="s">
        <v>217</v>
      </c>
      <c r="C161" s="157" t="s">
        <v>218</v>
      </c>
      <c r="D161" s="158"/>
      <c r="E161" s="158"/>
      <c r="F161" s="158"/>
      <c r="G161" s="159"/>
      <c r="H161" s="160">
        <v>2</v>
      </c>
      <c r="I161" s="45">
        <v>0</v>
      </c>
      <c r="J161" s="45">
        <v>2</v>
      </c>
    </row>
    <row r="162" spans="1:10" ht="12.75" customHeight="1" x14ac:dyDescent="0.25">
      <c r="A162" s="6"/>
      <c r="B162" s="33" t="s">
        <v>219</v>
      </c>
      <c r="C162" s="87" t="s">
        <v>220</v>
      </c>
      <c r="D162" s="88"/>
      <c r="E162" s="88"/>
      <c r="F162" s="88"/>
      <c r="G162" s="89"/>
      <c r="H162" s="160">
        <v>0</v>
      </c>
      <c r="I162" s="45">
        <v>0</v>
      </c>
      <c r="J162" s="45">
        <v>0</v>
      </c>
    </row>
    <row r="163" spans="1:10" ht="12.75" customHeight="1" x14ac:dyDescent="0.25">
      <c r="A163" s="6"/>
      <c r="B163" s="33" t="s">
        <v>221</v>
      </c>
      <c r="C163" s="87" t="s">
        <v>222</v>
      </c>
      <c r="D163" s="88"/>
      <c r="E163" s="88"/>
      <c r="F163" s="88"/>
      <c r="G163" s="89"/>
      <c r="H163" s="160">
        <v>0</v>
      </c>
      <c r="I163" s="45">
        <v>0</v>
      </c>
      <c r="J163" s="45">
        <v>0</v>
      </c>
    </row>
    <row r="164" spans="1:10" ht="12.75" customHeight="1" x14ac:dyDescent="0.25">
      <c r="A164" s="6"/>
      <c r="B164" s="83"/>
      <c r="C164" s="161"/>
      <c r="D164" s="162"/>
      <c r="E164" s="162"/>
      <c r="F164" s="162"/>
      <c r="G164" s="162"/>
      <c r="H164" s="98"/>
      <c r="I164" s="6"/>
      <c r="J164" s="6"/>
    </row>
    <row r="165" spans="1:10" ht="12.75" customHeight="1" x14ac:dyDescent="0.25">
      <c r="A165" s="6"/>
      <c r="B165" s="84"/>
      <c r="C165" s="161"/>
      <c r="D165" s="162"/>
      <c r="E165" s="162"/>
      <c r="F165" s="162"/>
      <c r="G165" s="162"/>
      <c r="H165" s="10"/>
      <c r="I165" s="6"/>
      <c r="J165" s="6"/>
    </row>
    <row r="166" spans="1:10" ht="12.75" customHeight="1" x14ac:dyDescent="0.25">
      <c r="A166" s="6"/>
      <c r="B166" s="142" t="s">
        <v>223</v>
      </c>
      <c r="C166" s="143"/>
      <c r="D166" s="143"/>
      <c r="E166" s="143"/>
      <c r="F166" s="143"/>
      <c r="G166" s="144"/>
      <c r="H166" s="17">
        <v>0</v>
      </c>
      <c r="I166" s="18">
        <v>0</v>
      </c>
      <c r="J166" s="18">
        <v>0</v>
      </c>
    </row>
    <row r="167" spans="1:10" ht="12.75" customHeight="1" x14ac:dyDescent="0.25">
      <c r="A167" s="6"/>
      <c r="B167" s="33">
        <v>86703</v>
      </c>
      <c r="C167" s="157" t="s">
        <v>224</v>
      </c>
      <c r="D167" s="158"/>
      <c r="E167" s="158"/>
      <c r="F167" s="158"/>
      <c r="G167" s="159"/>
      <c r="H167" s="33">
        <v>0</v>
      </c>
      <c r="I167" s="43">
        <v>0</v>
      </c>
      <c r="J167" s="43">
        <v>0</v>
      </c>
    </row>
    <row r="168" spans="1:10" ht="12.75" customHeight="1" x14ac:dyDescent="0.25">
      <c r="A168" s="6"/>
      <c r="B168" s="33">
        <v>86780</v>
      </c>
      <c r="C168" s="157" t="s">
        <v>225</v>
      </c>
      <c r="D168" s="158"/>
      <c r="E168" s="158"/>
      <c r="F168" s="158"/>
      <c r="G168" s="159"/>
      <c r="H168" s="33">
        <v>0</v>
      </c>
      <c r="I168" s="43">
        <v>0</v>
      </c>
      <c r="J168" s="43">
        <v>0</v>
      </c>
    </row>
    <row r="169" spans="1:10" ht="24.75" customHeight="1" x14ac:dyDescent="0.25">
      <c r="A169" s="6"/>
      <c r="B169" s="33">
        <v>86593</v>
      </c>
      <c r="C169" s="157" t="s">
        <v>226</v>
      </c>
      <c r="D169" s="158"/>
      <c r="E169" s="158"/>
      <c r="F169" s="158"/>
      <c r="G169" s="159"/>
      <c r="H169" s="33">
        <v>0</v>
      </c>
      <c r="I169" s="43">
        <v>0</v>
      </c>
      <c r="J169" s="43">
        <v>0</v>
      </c>
    </row>
    <row r="170" spans="1:10" ht="24.75" customHeight="1" x14ac:dyDescent="0.25">
      <c r="A170" s="6"/>
      <c r="B170" s="33">
        <v>87342</v>
      </c>
      <c r="C170" s="163" t="s">
        <v>227</v>
      </c>
      <c r="D170" s="164"/>
      <c r="E170" s="164"/>
      <c r="F170" s="164"/>
      <c r="G170" s="165"/>
      <c r="H170" s="33">
        <v>2</v>
      </c>
      <c r="I170" s="43">
        <v>0</v>
      </c>
      <c r="J170" s="43">
        <v>2</v>
      </c>
    </row>
    <row r="171" spans="1:10" ht="24.75" customHeight="1" x14ac:dyDescent="0.25">
      <c r="A171" s="6"/>
      <c r="B171" s="33" t="s">
        <v>228</v>
      </c>
      <c r="C171" s="157" t="s">
        <v>229</v>
      </c>
      <c r="D171" s="158"/>
      <c r="E171" s="158"/>
      <c r="F171" s="158"/>
      <c r="G171" s="159"/>
      <c r="H171" s="33">
        <v>0</v>
      </c>
      <c r="I171" s="43">
        <v>0</v>
      </c>
      <c r="J171" s="43">
        <v>0</v>
      </c>
    </row>
    <row r="172" spans="1:10" ht="12.75" customHeight="1" x14ac:dyDescent="0.25">
      <c r="A172" s="6"/>
      <c r="B172" s="84"/>
      <c r="C172" s="161"/>
      <c r="D172" s="162"/>
      <c r="E172" s="162"/>
      <c r="F172" s="162"/>
      <c r="G172" s="162"/>
      <c r="H172" s="10"/>
      <c r="I172" s="6"/>
      <c r="J172" s="6"/>
    </row>
    <row r="173" spans="1:10" ht="12.75" customHeight="1" x14ac:dyDescent="0.25">
      <c r="A173" s="6"/>
      <c r="B173" s="142" t="s">
        <v>230</v>
      </c>
      <c r="C173" s="143"/>
      <c r="D173" s="143"/>
      <c r="E173" s="143"/>
      <c r="F173" s="143"/>
      <c r="G173" s="144"/>
      <c r="H173" s="17" t="s">
        <v>15</v>
      </c>
      <c r="I173" s="18" t="s">
        <v>16</v>
      </c>
      <c r="J173" s="18" t="s">
        <v>17</v>
      </c>
    </row>
    <row r="174" spans="1:10" ht="12.75" customHeight="1" x14ac:dyDescent="0.25">
      <c r="A174" s="6"/>
      <c r="B174" s="33">
        <v>96150</v>
      </c>
      <c r="C174" s="157" t="s">
        <v>231</v>
      </c>
      <c r="D174" s="158"/>
      <c r="E174" s="158"/>
      <c r="F174" s="158"/>
      <c r="G174" s="159"/>
      <c r="H174" s="33">
        <v>0</v>
      </c>
      <c r="I174" s="43">
        <v>0</v>
      </c>
      <c r="J174" s="43">
        <v>0</v>
      </c>
    </row>
    <row r="175" spans="1:10" ht="12.75" customHeight="1" x14ac:dyDescent="0.25">
      <c r="A175" s="6"/>
      <c r="B175" s="33" t="s">
        <v>232</v>
      </c>
      <c r="C175" s="157" t="s">
        <v>233</v>
      </c>
      <c r="D175" s="158"/>
      <c r="E175" s="158"/>
      <c r="F175" s="158"/>
      <c r="G175" s="159"/>
      <c r="H175" s="33">
        <v>0</v>
      </c>
      <c r="I175" s="43">
        <v>0</v>
      </c>
      <c r="J175" s="43">
        <v>0</v>
      </c>
    </row>
    <row r="176" spans="1:10" ht="12.75" customHeight="1" x14ac:dyDescent="0.25">
      <c r="A176" s="6"/>
      <c r="B176" s="33" t="s">
        <v>234</v>
      </c>
      <c r="C176" s="157" t="s">
        <v>235</v>
      </c>
      <c r="D176" s="158"/>
      <c r="E176" s="158"/>
      <c r="F176" s="158"/>
      <c r="G176" s="159"/>
      <c r="H176" s="33">
        <v>0</v>
      </c>
      <c r="I176" s="43">
        <v>0</v>
      </c>
      <c r="J176" s="43">
        <v>0</v>
      </c>
    </row>
    <row r="177" spans="1:10" ht="12.75" customHeight="1" x14ac:dyDescent="0.25">
      <c r="A177" s="6"/>
      <c r="B177" s="33" t="s">
        <v>236</v>
      </c>
      <c r="C177" s="157" t="s">
        <v>237</v>
      </c>
      <c r="D177" s="158"/>
      <c r="E177" s="158"/>
      <c r="F177" s="158"/>
      <c r="G177" s="159"/>
      <c r="H177" s="33">
        <v>0</v>
      </c>
      <c r="I177" s="43">
        <v>0</v>
      </c>
      <c r="J177" s="43">
        <v>0</v>
      </c>
    </row>
    <row r="178" spans="1:10" ht="12.75" customHeight="1" x14ac:dyDescent="0.25">
      <c r="A178" s="6"/>
      <c r="B178" s="92" t="s">
        <v>238</v>
      </c>
      <c r="C178" s="87" t="s">
        <v>239</v>
      </c>
      <c r="D178" s="88"/>
      <c r="E178" s="88"/>
      <c r="F178" s="88"/>
      <c r="G178" s="89"/>
      <c r="H178" s="33">
        <v>0</v>
      </c>
      <c r="I178" s="43">
        <v>0</v>
      </c>
      <c r="J178" s="43">
        <v>0</v>
      </c>
    </row>
    <row r="179" spans="1:10" ht="24.75" customHeight="1" x14ac:dyDescent="0.25">
      <c r="A179" s="6"/>
      <c r="B179" s="166" t="s">
        <v>240</v>
      </c>
      <c r="C179" s="167" t="s">
        <v>231</v>
      </c>
      <c r="D179" s="168"/>
      <c r="E179" s="166" t="s">
        <v>240</v>
      </c>
      <c r="F179" s="76" t="s">
        <v>241</v>
      </c>
      <c r="G179" s="76"/>
      <c r="H179" s="33">
        <v>2</v>
      </c>
      <c r="I179" s="43">
        <v>0</v>
      </c>
      <c r="J179" s="43">
        <v>2</v>
      </c>
    </row>
    <row r="180" spans="1:10" ht="24.75" customHeight="1" x14ac:dyDescent="0.25">
      <c r="A180" s="6"/>
      <c r="B180" s="145" t="s">
        <v>242</v>
      </c>
      <c r="C180" s="169"/>
      <c r="D180" s="170"/>
      <c r="E180" s="145" t="s">
        <v>242</v>
      </c>
      <c r="F180" s="76" t="s">
        <v>243</v>
      </c>
      <c r="G180" s="76"/>
      <c r="H180" s="33">
        <v>0</v>
      </c>
      <c r="I180" s="43">
        <v>0</v>
      </c>
      <c r="J180" s="43">
        <v>0</v>
      </c>
    </row>
    <row r="181" spans="1:10" ht="24.75" customHeight="1" x14ac:dyDescent="0.25">
      <c r="A181" s="6"/>
      <c r="B181" s="166" t="s">
        <v>244</v>
      </c>
      <c r="C181" s="169"/>
      <c r="D181" s="170"/>
      <c r="E181" s="166" t="s">
        <v>244</v>
      </c>
      <c r="F181" s="76" t="s">
        <v>245</v>
      </c>
      <c r="G181" s="76"/>
      <c r="H181" s="33">
        <v>0</v>
      </c>
      <c r="I181" s="43">
        <v>0</v>
      </c>
      <c r="J181" s="43">
        <v>0</v>
      </c>
    </row>
    <row r="182" spans="1:10" ht="24.75" customHeight="1" x14ac:dyDescent="0.25">
      <c r="A182" s="6"/>
      <c r="B182" s="145" t="s">
        <v>246</v>
      </c>
      <c r="C182" s="169"/>
      <c r="D182" s="170"/>
      <c r="E182" s="145" t="s">
        <v>246</v>
      </c>
      <c r="F182" s="76" t="s">
        <v>247</v>
      </c>
      <c r="G182" s="76"/>
      <c r="H182" s="33">
        <v>0</v>
      </c>
      <c r="I182" s="43">
        <v>0</v>
      </c>
      <c r="J182" s="43">
        <v>0</v>
      </c>
    </row>
    <row r="183" spans="1:10" ht="24.75" customHeight="1" x14ac:dyDescent="0.25">
      <c r="A183" s="6"/>
      <c r="B183" s="166" t="s">
        <v>248</v>
      </c>
      <c r="C183" s="171"/>
      <c r="D183" s="172"/>
      <c r="E183" s="166" t="s">
        <v>248</v>
      </c>
      <c r="F183" s="76" t="s">
        <v>249</v>
      </c>
      <c r="G183" s="76"/>
      <c r="H183" s="33">
        <v>0</v>
      </c>
      <c r="I183" s="43">
        <v>0</v>
      </c>
      <c r="J183" s="43">
        <v>0</v>
      </c>
    </row>
    <row r="184" spans="1:10" ht="12.75" customHeight="1" x14ac:dyDescent="0.25">
      <c r="A184" s="6"/>
      <c r="B184" s="173"/>
      <c r="C184" s="173"/>
      <c r="D184" s="174"/>
      <c r="E184" s="83"/>
      <c r="F184" s="98"/>
      <c r="G184" s="98"/>
      <c r="I184" s="6"/>
      <c r="J184" s="6"/>
    </row>
    <row r="185" spans="1:10" ht="12.75" customHeight="1" x14ac:dyDescent="0.25">
      <c r="A185" s="6"/>
      <c r="B185" s="175"/>
      <c r="C185" s="173"/>
      <c r="D185" s="174"/>
      <c r="E185" s="83"/>
      <c r="F185" s="98"/>
      <c r="G185" s="98"/>
      <c r="H185" s="10"/>
      <c r="I185" s="6"/>
      <c r="J185" s="6"/>
    </row>
    <row r="186" spans="1:10" ht="12.75" customHeight="1" x14ac:dyDescent="0.25">
      <c r="A186" s="6"/>
      <c r="B186" s="176" t="s">
        <v>250</v>
      </c>
      <c r="C186" s="177"/>
      <c r="D186" s="177"/>
      <c r="E186" s="177"/>
      <c r="F186" s="177"/>
      <c r="G186" s="178"/>
      <c r="H186" s="17" t="s">
        <v>15</v>
      </c>
      <c r="I186" s="18" t="s">
        <v>16</v>
      </c>
      <c r="J186" s="18" t="s">
        <v>17</v>
      </c>
    </row>
    <row r="187" spans="1:10" ht="12.75" customHeight="1" x14ac:dyDescent="0.25">
      <c r="A187" s="6"/>
      <c r="B187" s="179" t="s">
        <v>251</v>
      </c>
      <c r="C187" s="180" t="s">
        <v>252</v>
      </c>
      <c r="D187" s="181"/>
      <c r="E187" s="181"/>
      <c r="F187" s="181"/>
      <c r="G187" s="182"/>
      <c r="H187" s="33">
        <v>0</v>
      </c>
      <c r="I187" s="43">
        <v>0</v>
      </c>
      <c r="J187" s="43">
        <v>0</v>
      </c>
    </row>
    <row r="188" spans="1:10" ht="12.75" customHeight="1" x14ac:dyDescent="0.25">
      <c r="A188" s="6"/>
      <c r="B188" s="179" t="s">
        <v>253</v>
      </c>
      <c r="C188" s="180" t="s">
        <v>254</v>
      </c>
      <c r="D188" s="181"/>
      <c r="E188" s="181"/>
      <c r="F188" s="181"/>
      <c r="G188" s="182"/>
      <c r="H188" s="33">
        <v>0</v>
      </c>
      <c r="I188" s="43">
        <v>0</v>
      </c>
      <c r="J188" s="43">
        <v>0</v>
      </c>
    </row>
    <row r="189" spans="1:10" ht="12.75" customHeight="1" x14ac:dyDescent="0.25">
      <c r="A189" s="6"/>
      <c r="B189" s="179" t="s">
        <v>255</v>
      </c>
      <c r="C189" s="180" t="s">
        <v>256</v>
      </c>
      <c r="D189" s="181"/>
      <c r="E189" s="181"/>
      <c r="F189" s="181"/>
      <c r="G189" s="182"/>
      <c r="H189" s="33">
        <v>0</v>
      </c>
      <c r="I189" s="43">
        <v>0</v>
      </c>
      <c r="J189" s="43">
        <v>0</v>
      </c>
    </row>
    <row r="190" spans="1:10" ht="12.75" customHeight="1" x14ac:dyDescent="0.25">
      <c r="A190" s="6"/>
      <c r="B190" s="179" t="s">
        <v>257</v>
      </c>
      <c r="C190" s="180" t="s">
        <v>258</v>
      </c>
      <c r="D190" s="181"/>
      <c r="E190" s="181"/>
      <c r="F190" s="181"/>
      <c r="G190" s="182"/>
      <c r="H190" s="33">
        <v>0</v>
      </c>
      <c r="I190" s="43">
        <v>0</v>
      </c>
      <c r="J190" s="43">
        <v>0</v>
      </c>
    </row>
    <row r="191" spans="1:10" ht="12.75" customHeight="1" x14ac:dyDescent="0.25">
      <c r="A191" s="6"/>
      <c r="B191" s="179" t="s">
        <v>259</v>
      </c>
      <c r="C191" s="180" t="s">
        <v>260</v>
      </c>
      <c r="D191" s="181"/>
      <c r="E191" s="181"/>
      <c r="F191" s="181"/>
      <c r="G191" s="182"/>
      <c r="H191" s="33">
        <v>0</v>
      </c>
      <c r="I191" s="43">
        <v>0</v>
      </c>
      <c r="J191" s="43">
        <v>0</v>
      </c>
    </row>
    <row r="192" spans="1:10" ht="12.75" customHeight="1" x14ac:dyDescent="0.25">
      <c r="A192" s="6"/>
      <c r="B192" s="179" t="s">
        <v>261</v>
      </c>
      <c r="C192" s="180" t="s">
        <v>262</v>
      </c>
      <c r="D192" s="181"/>
      <c r="E192" s="181"/>
      <c r="F192" s="181"/>
      <c r="G192" s="182"/>
      <c r="H192" s="33">
        <v>0</v>
      </c>
      <c r="I192" s="43">
        <v>0</v>
      </c>
      <c r="J192" s="43">
        <v>0</v>
      </c>
    </row>
    <row r="193" spans="1:10" ht="24.75" customHeight="1" x14ac:dyDescent="0.25">
      <c r="A193" s="6"/>
      <c r="B193" s="179" t="s">
        <v>263</v>
      </c>
      <c r="C193" s="180" t="s">
        <v>264</v>
      </c>
      <c r="D193" s="181"/>
      <c r="E193" s="181"/>
      <c r="F193" s="181"/>
      <c r="G193" s="182"/>
      <c r="H193" s="33">
        <v>0</v>
      </c>
      <c r="I193" s="43">
        <v>0</v>
      </c>
      <c r="J193" s="43">
        <v>0</v>
      </c>
    </row>
    <row r="194" spans="1:10" ht="24.75" customHeight="1" x14ac:dyDescent="0.25">
      <c r="A194" s="6"/>
      <c r="B194" s="33" t="s">
        <v>265</v>
      </c>
      <c r="C194" s="180" t="s">
        <v>266</v>
      </c>
      <c r="D194" s="181"/>
      <c r="E194" s="181"/>
      <c r="F194" s="181"/>
      <c r="G194" s="182"/>
      <c r="H194" s="33">
        <v>0</v>
      </c>
      <c r="I194" s="43">
        <v>0</v>
      </c>
      <c r="J194" s="43">
        <v>0</v>
      </c>
    </row>
    <row r="195" spans="1:10" ht="12.75" customHeight="1" x14ac:dyDescent="0.25">
      <c r="A195" s="6"/>
      <c r="B195" s="83"/>
      <c r="C195" s="183"/>
      <c r="D195" s="183"/>
      <c r="E195" s="183"/>
      <c r="F195" s="183"/>
      <c r="G195" s="183"/>
      <c r="H195" s="98"/>
      <c r="I195" s="6"/>
      <c r="J195" s="6"/>
    </row>
    <row r="196" spans="1:10" ht="12.75" customHeight="1" x14ac:dyDescent="0.25">
      <c r="A196" s="6"/>
      <c r="B196" s="84"/>
      <c r="C196" s="184"/>
      <c r="D196" s="183"/>
      <c r="E196" s="183"/>
      <c r="F196" s="183"/>
      <c r="G196" s="183"/>
      <c r="H196" s="10"/>
      <c r="I196" s="6"/>
      <c r="J196" s="6"/>
    </row>
    <row r="197" spans="1:10" ht="12.75" customHeight="1" x14ac:dyDescent="0.25">
      <c r="A197" s="6"/>
      <c r="B197" s="142" t="s">
        <v>267</v>
      </c>
      <c r="C197" s="143"/>
      <c r="D197" s="143"/>
      <c r="E197" s="143"/>
      <c r="F197" s="143"/>
      <c r="G197" s="144"/>
      <c r="H197" s="17" t="s">
        <v>15</v>
      </c>
      <c r="I197" s="18" t="s">
        <v>16</v>
      </c>
      <c r="J197" s="18" t="s">
        <v>17</v>
      </c>
    </row>
    <row r="198" spans="1:10" ht="12.75" customHeight="1" x14ac:dyDescent="0.25">
      <c r="A198" s="6"/>
      <c r="B198" s="185" t="s">
        <v>268</v>
      </c>
      <c r="C198" s="157" t="s">
        <v>269</v>
      </c>
      <c r="D198" s="158"/>
      <c r="E198" s="158"/>
      <c r="F198" s="158"/>
      <c r="G198" s="159"/>
      <c r="H198" s="33">
        <v>0</v>
      </c>
      <c r="I198" s="43">
        <v>0</v>
      </c>
      <c r="J198" s="43">
        <v>0</v>
      </c>
    </row>
    <row r="199" spans="1:10" ht="12.75" customHeight="1" x14ac:dyDescent="0.25">
      <c r="A199" s="6"/>
      <c r="B199" s="92" t="s">
        <v>270</v>
      </c>
      <c r="C199" s="87" t="s">
        <v>271</v>
      </c>
      <c r="D199" s="88"/>
      <c r="E199" s="88"/>
      <c r="F199" s="88"/>
      <c r="G199" s="89"/>
      <c r="H199" s="33">
        <v>0</v>
      </c>
      <c r="I199" s="43">
        <v>0</v>
      </c>
      <c r="J199" s="43">
        <v>0</v>
      </c>
    </row>
    <row r="200" spans="1:10" ht="12.75" customHeight="1" x14ac:dyDescent="0.25">
      <c r="A200" s="6"/>
      <c r="B200" s="97"/>
      <c r="C200" s="98"/>
      <c r="D200" s="98"/>
      <c r="E200" s="98"/>
      <c r="F200" s="98"/>
      <c r="G200" s="98"/>
      <c r="H200" s="98"/>
      <c r="I200" s="6"/>
      <c r="J200" s="6"/>
    </row>
    <row r="201" spans="1:10" ht="12.75" customHeight="1" x14ac:dyDescent="0.25">
      <c r="A201" s="6"/>
      <c r="B201" s="84"/>
      <c r="C201" s="184"/>
      <c r="D201" s="183"/>
      <c r="E201" s="183"/>
      <c r="F201" s="183"/>
      <c r="G201" s="183"/>
      <c r="H201" s="10"/>
      <c r="I201" s="6"/>
      <c r="J201" s="6"/>
    </row>
    <row r="202" spans="1:10" ht="12.75" customHeight="1" x14ac:dyDescent="0.25">
      <c r="A202" s="6"/>
      <c r="B202" s="142" t="s">
        <v>267</v>
      </c>
      <c r="C202" s="143"/>
      <c r="D202" s="143"/>
      <c r="E202" s="143"/>
      <c r="F202" s="143"/>
      <c r="G202" s="144"/>
      <c r="H202" s="17" t="s">
        <v>15</v>
      </c>
      <c r="I202" s="186"/>
    </row>
    <row r="203" spans="1:10" ht="12.75" customHeight="1" x14ac:dyDescent="0.25">
      <c r="A203" s="6"/>
      <c r="B203" s="187" t="s">
        <v>272</v>
      </c>
      <c r="C203" s="87" t="s">
        <v>273</v>
      </c>
      <c r="D203" s="88"/>
      <c r="E203" s="88"/>
      <c r="F203" s="88"/>
      <c r="G203" s="89"/>
      <c r="H203" s="33">
        <v>0</v>
      </c>
      <c r="I203" s="6"/>
    </row>
    <row r="204" spans="1:10" ht="12.75" customHeight="1" x14ac:dyDescent="0.25">
      <c r="A204" s="6"/>
      <c r="B204" s="185" t="s">
        <v>274</v>
      </c>
      <c r="C204" s="157" t="s">
        <v>275</v>
      </c>
      <c r="D204" s="158"/>
      <c r="E204" s="158"/>
      <c r="F204" s="158"/>
      <c r="G204" s="159"/>
      <c r="H204" s="33">
        <v>0</v>
      </c>
      <c r="I204" s="6"/>
    </row>
    <row r="205" spans="1:10" ht="12.75" customHeight="1" x14ac:dyDescent="0.25">
      <c r="A205" s="6"/>
      <c r="B205" s="92" t="s">
        <v>276</v>
      </c>
      <c r="C205" s="87" t="s">
        <v>277</v>
      </c>
      <c r="D205" s="88"/>
      <c r="E205" s="88"/>
      <c r="F205" s="88"/>
      <c r="G205" s="89"/>
      <c r="H205" s="33">
        <v>0</v>
      </c>
      <c r="I205" s="6"/>
    </row>
    <row r="206" spans="1:10" ht="12.75" customHeight="1" x14ac:dyDescent="0.25">
      <c r="A206" s="6"/>
      <c r="B206" s="33" t="s">
        <v>278</v>
      </c>
      <c r="C206" s="87" t="s">
        <v>279</v>
      </c>
      <c r="D206" s="88"/>
      <c r="E206" s="88"/>
      <c r="F206" s="88"/>
      <c r="G206" s="89"/>
      <c r="H206" s="33">
        <v>0</v>
      </c>
      <c r="I206" s="6"/>
    </row>
    <row r="207" spans="1:10" ht="12.75" customHeight="1" x14ac:dyDescent="0.25">
      <c r="A207" s="6"/>
      <c r="B207" s="92" t="s">
        <v>280</v>
      </c>
      <c r="C207" s="87" t="s">
        <v>281</v>
      </c>
      <c r="D207" s="88"/>
      <c r="E207" s="88"/>
      <c r="F207" s="88"/>
      <c r="G207" s="89"/>
      <c r="H207" s="33">
        <v>0</v>
      </c>
      <c r="I207" s="6"/>
    </row>
    <row r="208" spans="1:10" ht="12.75" customHeight="1" x14ac:dyDescent="0.25">
      <c r="A208" s="6"/>
      <c r="B208" s="33" t="s">
        <v>282</v>
      </c>
      <c r="C208" s="87" t="s">
        <v>283</v>
      </c>
      <c r="D208" s="88"/>
      <c r="E208" s="88"/>
      <c r="F208" s="88"/>
      <c r="G208" s="89"/>
      <c r="H208" s="33">
        <v>0</v>
      </c>
      <c r="I208" s="6"/>
    </row>
    <row r="209" spans="1:10" ht="12.75" customHeight="1" x14ac:dyDescent="0.25">
      <c r="A209" s="6"/>
      <c r="B209" s="92" t="s">
        <v>284</v>
      </c>
      <c r="C209" s="87" t="s">
        <v>285</v>
      </c>
      <c r="D209" s="88"/>
      <c r="E209" s="88"/>
      <c r="F209" s="88"/>
      <c r="G209" s="89"/>
      <c r="H209" s="33">
        <v>0</v>
      </c>
      <c r="I209" s="6"/>
    </row>
    <row r="210" spans="1:10" ht="12.75" customHeight="1" x14ac:dyDescent="0.25">
      <c r="A210" s="6"/>
      <c r="B210" s="33" t="s">
        <v>286</v>
      </c>
      <c r="C210" s="87" t="s">
        <v>287</v>
      </c>
      <c r="D210" s="88"/>
      <c r="E210" s="88"/>
      <c r="F210" s="88"/>
      <c r="G210" s="89"/>
      <c r="H210" s="33">
        <v>0</v>
      </c>
      <c r="I210" s="6"/>
    </row>
    <row r="211" spans="1:10" ht="12.75" customHeight="1" x14ac:dyDescent="0.25">
      <c r="A211" s="6"/>
      <c r="B211" s="92" t="s">
        <v>288</v>
      </c>
      <c r="C211" s="87" t="s">
        <v>289</v>
      </c>
      <c r="D211" s="88"/>
      <c r="E211" s="88"/>
      <c r="F211" s="88"/>
      <c r="G211" s="89"/>
      <c r="H211" s="33">
        <v>0</v>
      </c>
      <c r="I211" s="6"/>
    </row>
    <row r="212" spans="1:10" ht="12.75" customHeight="1" x14ac:dyDescent="0.25">
      <c r="A212" s="6"/>
      <c r="B212" s="97"/>
      <c r="C212" s="98"/>
      <c r="D212" s="98"/>
      <c r="E212" s="98"/>
      <c r="F212" s="98"/>
      <c r="G212" s="98"/>
      <c r="H212" s="98"/>
      <c r="I212" s="6"/>
    </row>
    <row r="213" spans="1:10" ht="12.75" customHeight="1" x14ac:dyDescent="0.25">
      <c r="A213" s="6"/>
      <c r="B213" s="84"/>
      <c r="C213" s="184"/>
      <c r="D213" s="183"/>
      <c r="E213" s="183"/>
      <c r="F213" s="183"/>
      <c r="G213" s="183"/>
      <c r="H213" s="10"/>
      <c r="I213" s="6"/>
      <c r="J213" s="6"/>
    </row>
    <row r="214" spans="1:10" ht="12.75" customHeight="1" x14ac:dyDescent="0.25">
      <c r="A214" s="6"/>
      <c r="B214" s="142" t="s">
        <v>267</v>
      </c>
      <c r="C214" s="143"/>
      <c r="D214" s="143"/>
      <c r="E214" s="143"/>
      <c r="F214" s="143"/>
      <c r="G214" s="144"/>
      <c r="H214" s="17" t="s">
        <v>15</v>
      </c>
      <c r="I214" s="186"/>
    </row>
    <row r="215" spans="1:10" ht="12.75" customHeight="1" x14ac:dyDescent="0.25">
      <c r="A215" s="6"/>
      <c r="B215" s="187" t="s">
        <v>290</v>
      </c>
      <c r="C215" s="87" t="s">
        <v>291</v>
      </c>
      <c r="D215" s="88"/>
      <c r="E215" s="88"/>
      <c r="F215" s="88"/>
      <c r="G215" s="89"/>
      <c r="H215" s="33">
        <v>0</v>
      </c>
      <c r="I215" s="6"/>
    </row>
    <row r="216" spans="1:10" ht="12.75" customHeight="1" x14ac:dyDescent="0.25">
      <c r="A216" s="6"/>
      <c r="B216" s="185" t="s">
        <v>292</v>
      </c>
      <c r="C216" s="157" t="s">
        <v>293</v>
      </c>
      <c r="D216" s="158"/>
      <c r="E216" s="158"/>
      <c r="F216" s="158"/>
      <c r="G216" s="159"/>
      <c r="H216" s="33">
        <v>0</v>
      </c>
      <c r="I216" s="6"/>
    </row>
    <row r="217" spans="1:10" ht="12.75" customHeight="1" x14ac:dyDescent="0.25">
      <c r="A217" s="6"/>
      <c r="B217" s="187" t="s">
        <v>294</v>
      </c>
      <c r="C217" s="87" t="s">
        <v>295</v>
      </c>
      <c r="D217" s="88"/>
      <c r="E217" s="88"/>
      <c r="F217" s="88"/>
      <c r="G217" s="89"/>
      <c r="H217" s="33">
        <v>24</v>
      </c>
      <c r="I217" s="6"/>
    </row>
    <row r="218" spans="1:10" ht="12.75" customHeight="1" x14ac:dyDescent="0.25">
      <c r="A218" s="6"/>
      <c r="B218" s="188">
        <v>90872</v>
      </c>
      <c r="C218" s="87" t="s">
        <v>296</v>
      </c>
      <c r="D218" s="88"/>
      <c r="E218" s="88"/>
      <c r="F218" s="88"/>
      <c r="G218" s="89"/>
      <c r="H218" s="33">
        <v>0</v>
      </c>
      <c r="I218" s="6"/>
    </row>
    <row r="219" spans="1:10" ht="12.75" customHeight="1" x14ac:dyDescent="0.25">
      <c r="A219" s="6"/>
      <c r="B219" s="185" t="s">
        <v>297</v>
      </c>
      <c r="C219" s="157" t="s">
        <v>298</v>
      </c>
      <c r="D219" s="158"/>
      <c r="E219" s="158"/>
      <c r="F219" s="158"/>
      <c r="G219" s="159"/>
      <c r="H219" s="33">
        <v>0</v>
      </c>
      <c r="I219" s="6"/>
    </row>
    <row r="220" spans="1:10" ht="12.75" customHeight="1" x14ac:dyDescent="0.25">
      <c r="A220" s="6"/>
      <c r="B220" s="187" t="s">
        <v>299</v>
      </c>
      <c r="C220" s="87" t="s">
        <v>300</v>
      </c>
      <c r="D220" s="88"/>
      <c r="E220" s="88"/>
      <c r="F220" s="88"/>
      <c r="G220" s="89"/>
      <c r="H220" s="33">
        <v>0</v>
      </c>
      <c r="I220" s="6"/>
    </row>
    <row r="221" spans="1:10" ht="12.75" customHeight="1" x14ac:dyDescent="0.25">
      <c r="A221" s="6"/>
      <c r="B221" s="185" t="s">
        <v>301</v>
      </c>
      <c r="C221" s="157" t="s">
        <v>302</v>
      </c>
      <c r="D221" s="158"/>
      <c r="E221" s="158"/>
      <c r="F221" s="158"/>
      <c r="G221" s="159"/>
      <c r="H221" s="33">
        <v>0</v>
      </c>
      <c r="I221" s="6"/>
    </row>
    <row r="222" spans="1:10" ht="12.75" customHeight="1" x14ac:dyDescent="0.25">
      <c r="A222" s="6"/>
      <c r="B222" s="33" t="s">
        <v>303</v>
      </c>
      <c r="C222" s="87" t="s">
        <v>304</v>
      </c>
      <c r="D222" s="88"/>
      <c r="E222" s="88"/>
      <c r="F222" s="88"/>
      <c r="G222" s="89"/>
      <c r="H222" s="33">
        <v>0</v>
      </c>
      <c r="I222" s="6"/>
    </row>
    <row r="223" spans="1:10" ht="12.75" customHeight="1" x14ac:dyDescent="0.25">
      <c r="A223" s="6"/>
      <c r="B223" s="33" t="s">
        <v>305</v>
      </c>
      <c r="C223" s="87" t="s">
        <v>306</v>
      </c>
      <c r="D223" s="88"/>
      <c r="E223" s="88"/>
      <c r="F223" s="88"/>
      <c r="G223" s="89"/>
      <c r="H223" s="33">
        <v>0</v>
      </c>
      <c r="I223" s="6"/>
    </row>
    <row r="224" spans="1:10" ht="12.75" customHeight="1" x14ac:dyDescent="0.25">
      <c r="A224" s="6"/>
      <c r="B224" s="92" t="s">
        <v>307</v>
      </c>
      <c r="C224" s="87" t="s">
        <v>308</v>
      </c>
      <c r="D224" s="88"/>
      <c r="E224" s="88"/>
      <c r="F224" s="88"/>
      <c r="G224" s="89"/>
      <c r="H224" s="33">
        <v>0</v>
      </c>
      <c r="I224" s="6"/>
    </row>
    <row r="225" spans="1:10" ht="12.75" customHeight="1" x14ac:dyDescent="0.25">
      <c r="A225" s="6"/>
      <c r="B225" s="33" t="s">
        <v>309</v>
      </c>
      <c r="C225" s="87" t="s">
        <v>310</v>
      </c>
      <c r="D225" s="88"/>
      <c r="E225" s="88"/>
      <c r="F225" s="88"/>
      <c r="G225" s="89"/>
      <c r="H225" s="33">
        <v>0</v>
      </c>
      <c r="I225" s="6"/>
    </row>
    <row r="226" spans="1:10" ht="12.75" customHeight="1" x14ac:dyDescent="0.25">
      <c r="A226" s="6"/>
      <c r="B226" s="92" t="s">
        <v>311</v>
      </c>
      <c r="C226" s="87" t="s">
        <v>312</v>
      </c>
      <c r="D226" s="88"/>
      <c r="E226" s="88"/>
      <c r="F226" s="88"/>
      <c r="G226" s="89"/>
      <c r="H226" s="33">
        <v>0</v>
      </c>
      <c r="I226" s="6"/>
    </row>
    <row r="227" spans="1:10" ht="12.75" customHeight="1" x14ac:dyDescent="0.25">
      <c r="A227" s="6"/>
      <c r="B227" s="97"/>
      <c r="C227" s="98"/>
      <c r="D227" s="98"/>
      <c r="E227" s="98"/>
      <c r="F227" s="98"/>
      <c r="G227" s="98"/>
      <c r="H227" s="98"/>
      <c r="I227" s="6"/>
      <c r="J227" s="6"/>
    </row>
    <row r="228" spans="1:10" ht="12.75" customHeight="1" x14ac:dyDescent="0.25">
      <c r="A228" s="6"/>
      <c r="B228" s="100"/>
      <c r="C228" s="98"/>
      <c r="D228" s="98"/>
      <c r="E228" s="98"/>
      <c r="F228" s="98"/>
      <c r="G228" s="98"/>
      <c r="H228" s="10"/>
      <c r="I228" s="6"/>
      <c r="J228" s="6"/>
    </row>
    <row r="229" spans="1:10" ht="12.75" customHeight="1" x14ac:dyDescent="0.25">
      <c r="A229" s="6"/>
      <c r="B229" s="189" t="s">
        <v>268</v>
      </c>
      <c r="C229" s="85" t="s">
        <v>313</v>
      </c>
      <c r="D229" s="85"/>
      <c r="E229" s="85"/>
      <c r="F229" s="85"/>
      <c r="G229" s="85"/>
      <c r="H229" s="85"/>
      <c r="I229" s="190"/>
      <c r="J229" s="190"/>
    </row>
    <row r="230" spans="1:10" ht="12.75" customHeight="1" x14ac:dyDescent="0.25">
      <c r="A230" s="6"/>
      <c r="B230" s="191" t="s">
        <v>314</v>
      </c>
      <c r="C230" s="192" t="s">
        <v>315</v>
      </c>
      <c r="D230" s="192"/>
      <c r="E230" s="192"/>
      <c r="F230" s="192"/>
      <c r="G230" s="192"/>
      <c r="H230" s="193" t="s">
        <v>15</v>
      </c>
      <c r="I230" s="186"/>
    </row>
    <row r="231" spans="1:10" ht="12.75" customHeight="1" x14ac:dyDescent="0.25">
      <c r="A231" s="6"/>
      <c r="B231" s="33">
        <v>1</v>
      </c>
      <c r="C231" s="76" t="s">
        <v>316</v>
      </c>
      <c r="D231" s="76"/>
      <c r="E231" s="76"/>
      <c r="F231" s="76"/>
      <c r="G231" s="76"/>
      <c r="H231" s="33">
        <v>0</v>
      </c>
      <c r="I231" s="51"/>
    </row>
    <row r="232" spans="1:10" ht="12.75" customHeight="1" x14ac:dyDescent="0.25">
      <c r="A232" s="6"/>
      <c r="B232" s="33">
        <v>2</v>
      </c>
      <c r="C232" s="76" t="s">
        <v>317</v>
      </c>
      <c r="D232" s="76"/>
      <c r="E232" s="76"/>
      <c r="F232" s="76"/>
      <c r="G232" s="76"/>
      <c r="H232" s="33">
        <v>0</v>
      </c>
      <c r="I232" s="51"/>
    </row>
    <row r="233" spans="1:10" ht="12.75" customHeight="1" x14ac:dyDescent="0.25">
      <c r="A233" s="6"/>
      <c r="B233" s="33">
        <v>3</v>
      </c>
      <c r="C233" s="76" t="s">
        <v>318</v>
      </c>
      <c r="D233" s="76"/>
      <c r="E233" s="76"/>
      <c r="F233" s="76"/>
      <c r="G233" s="76"/>
      <c r="H233" s="33">
        <v>0</v>
      </c>
      <c r="I233" s="51"/>
    </row>
    <row r="234" spans="1:10" ht="12.75" customHeight="1" x14ac:dyDescent="0.25">
      <c r="A234" s="6"/>
      <c r="B234" s="33">
        <v>4</v>
      </c>
      <c r="C234" s="76" t="s">
        <v>319</v>
      </c>
      <c r="D234" s="76"/>
      <c r="E234" s="76"/>
      <c r="F234" s="76"/>
      <c r="G234" s="76"/>
      <c r="H234" s="33">
        <v>0</v>
      </c>
      <c r="I234" s="51"/>
    </row>
    <row r="235" spans="1:10" ht="12.75" customHeight="1" x14ac:dyDescent="0.25">
      <c r="A235" s="6"/>
      <c r="B235" s="33">
        <v>5</v>
      </c>
      <c r="C235" s="76" t="s">
        <v>320</v>
      </c>
      <c r="D235" s="76"/>
      <c r="E235" s="76"/>
      <c r="F235" s="76"/>
      <c r="G235" s="76"/>
      <c r="H235" s="33">
        <v>0</v>
      </c>
      <c r="I235" s="51"/>
    </row>
    <row r="236" spans="1:10" ht="12.75" customHeight="1" x14ac:dyDescent="0.25">
      <c r="A236" s="6"/>
      <c r="B236" s="33">
        <v>6</v>
      </c>
      <c r="C236" s="76" t="s">
        <v>321</v>
      </c>
      <c r="D236" s="76"/>
      <c r="E236" s="76"/>
      <c r="F236" s="76"/>
      <c r="G236" s="76"/>
      <c r="H236" s="33">
        <v>0</v>
      </c>
      <c r="I236" s="51"/>
    </row>
    <row r="237" spans="1:10" ht="12.75" customHeight="1" x14ac:dyDescent="0.25">
      <c r="A237" s="6"/>
      <c r="B237" s="33">
        <v>7</v>
      </c>
      <c r="C237" s="76" t="s">
        <v>322</v>
      </c>
      <c r="D237" s="76"/>
      <c r="E237" s="76"/>
      <c r="F237" s="76"/>
      <c r="G237" s="76"/>
      <c r="H237" s="33">
        <v>0</v>
      </c>
      <c r="I237" s="51"/>
    </row>
    <row r="238" spans="1:10" ht="12.75" customHeight="1" x14ac:dyDescent="0.25">
      <c r="A238" s="6"/>
      <c r="B238" s="33">
        <v>8</v>
      </c>
      <c r="C238" s="76" t="s">
        <v>323</v>
      </c>
      <c r="D238" s="76"/>
      <c r="E238" s="76"/>
      <c r="F238" s="76"/>
      <c r="G238" s="76"/>
      <c r="H238" s="33">
        <v>0</v>
      </c>
      <c r="I238" s="51"/>
    </row>
    <row r="239" spans="1:10" ht="12.75" customHeight="1" x14ac:dyDescent="0.25">
      <c r="A239" s="6"/>
      <c r="B239" s="33">
        <v>9</v>
      </c>
      <c r="C239" s="76" t="s">
        <v>324</v>
      </c>
      <c r="D239" s="76"/>
      <c r="E239" s="76"/>
      <c r="F239" s="76"/>
      <c r="G239" s="76"/>
      <c r="H239" s="33">
        <v>0</v>
      </c>
      <c r="I239" s="51"/>
    </row>
    <row r="240" spans="1:10" ht="12.75" customHeight="1" x14ac:dyDescent="0.25"/>
    <row r="241" spans="1:9" ht="12.75" customHeight="1" x14ac:dyDescent="0.25">
      <c r="B241" s="184"/>
      <c r="H241" s="10"/>
    </row>
    <row r="242" spans="1:9" ht="12.75" customHeight="1" x14ac:dyDescent="0.25">
      <c r="A242" s="6"/>
      <c r="B242" s="191" t="s">
        <v>314</v>
      </c>
      <c r="C242" s="194" t="s">
        <v>325</v>
      </c>
      <c r="D242" s="195"/>
      <c r="E242" s="195"/>
      <c r="F242" s="195"/>
      <c r="G242" s="196"/>
      <c r="H242" s="197" t="s">
        <v>15</v>
      </c>
      <c r="I242" s="186"/>
    </row>
    <row r="243" spans="1:9" ht="12.75" customHeight="1" x14ac:dyDescent="0.25">
      <c r="A243" s="6"/>
      <c r="B243" s="92">
        <v>1</v>
      </c>
      <c r="C243" s="198" t="s">
        <v>326</v>
      </c>
      <c r="D243" s="199"/>
      <c r="E243" s="199"/>
      <c r="F243" s="199"/>
      <c r="G243" s="200"/>
      <c r="H243" s="33">
        <v>0</v>
      </c>
      <c r="I243" s="51"/>
    </row>
    <row r="244" spans="1:9" ht="12.75" customHeight="1" x14ac:dyDescent="0.25">
      <c r="A244" s="6"/>
      <c r="B244" s="92">
        <v>2</v>
      </c>
      <c r="C244" s="198" t="s">
        <v>317</v>
      </c>
      <c r="D244" s="199"/>
      <c r="E244" s="199"/>
      <c r="F244" s="199"/>
      <c r="G244" s="200"/>
      <c r="H244" s="33">
        <v>0</v>
      </c>
      <c r="I244" s="51"/>
    </row>
    <row r="245" spans="1:9" ht="12.75" customHeight="1" x14ac:dyDescent="0.25">
      <c r="A245" s="6"/>
      <c r="B245" s="92">
        <v>3</v>
      </c>
      <c r="C245" s="198" t="s">
        <v>318</v>
      </c>
      <c r="D245" s="199"/>
      <c r="E245" s="199"/>
      <c r="F245" s="199"/>
      <c r="G245" s="200"/>
      <c r="H245" s="33">
        <v>0</v>
      </c>
      <c r="I245" s="51"/>
    </row>
    <row r="246" spans="1:9" ht="12.75" customHeight="1" x14ac:dyDescent="0.25">
      <c r="A246" s="6"/>
      <c r="B246" s="92">
        <v>4</v>
      </c>
      <c r="C246" s="198" t="s">
        <v>327</v>
      </c>
      <c r="D246" s="199"/>
      <c r="E246" s="199"/>
      <c r="F246" s="199"/>
      <c r="G246" s="200"/>
      <c r="H246" s="33">
        <v>0</v>
      </c>
      <c r="I246" s="51"/>
    </row>
    <row r="247" spans="1:9" ht="12.75" customHeight="1" x14ac:dyDescent="0.25">
      <c r="A247" s="6"/>
      <c r="B247" s="92">
        <v>5</v>
      </c>
      <c r="C247" s="198" t="s">
        <v>319</v>
      </c>
      <c r="D247" s="199"/>
      <c r="E247" s="199"/>
      <c r="F247" s="199"/>
      <c r="G247" s="200"/>
      <c r="H247" s="33">
        <v>0</v>
      </c>
      <c r="I247" s="51"/>
    </row>
    <row r="248" spans="1:9" ht="12.75" customHeight="1" x14ac:dyDescent="0.25">
      <c r="A248" s="6"/>
      <c r="B248" s="92">
        <v>6</v>
      </c>
      <c r="C248" s="198" t="s">
        <v>320</v>
      </c>
      <c r="D248" s="199"/>
      <c r="E248" s="199"/>
      <c r="F248" s="199"/>
      <c r="G248" s="200"/>
      <c r="H248" s="33">
        <v>0</v>
      </c>
      <c r="I248" s="51"/>
    </row>
    <row r="249" spans="1:9" ht="12.75" customHeight="1" x14ac:dyDescent="0.25">
      <c r="A249" s="6"/>
      <c r="B249" s="92">
        <v>7</v>
      </c>
      <c r="C249" s="198" t="s">
        <v>321</v>
      </c>
      <c r="D249" s="199"/>
      <c r="E249" s="199"/>
      <c r="F249" s="199"/>
      <c r="G249" s="200"/>
      <c r="H249" s="33">
        <v>0</v>
      </c>
      <c r="I249" s="51"/>
    </row>
    <row r="250" spans="1:9" ht="12.75" customHeight="1" x14ac:dyDescent="0.25">
      <c r="A250" s="6"/>
      <c r="B250" s="92">
        <v>8</v>
      </c>
      <c r="C250" s="198" t="s">
        <v>324</v>
      </c>
      <c r="D250" s="199"/>
      <c r="E250" s="199"/>
      <c r="F250" s="199"/>
      <c r="G250" s="200"/>
      <c r="H250" s="33">
        <v>0</v>
      </c>
      <c r="I250" s="51"/>
    </row>
    <row r="251" spans="1:9" ht="12.75" customHeight="1" x14ac:dyDescent="0.25">
      <c r="A251" s="6"/>
      <c r="B251" s="92">
        <v>9</v>
      </c>
      <c r="C251" s="198" t="s">
        <v>322</v>
      </c>
      <c r="D251" s="199"/>
      <c r="E251" s="199"/>
      <c r="F251" s="199"/>
      <c r="G251" s="200"/>
      <c r="H251" s="33">
        <v>0</v>
      </c>
      <c r="I251" s="51"/>
    </row>
    <row r="252" spans="1:9" ht="24.75" customHeight="1" x14ac:dyDescent="0.25">
      <c r="A252" s="6"/>
      <c r="B252" s="92">
        <v>10</v>
      </c>
      <c r="C252" s="198" t="s">
        <v>328</v>
      </c>
      <c r="D252" s="199"/>
      <c r="E252" s="199"/>
      <c r="F252" s="199"/>
      <c r="G252" s="200"/>
      <c r="H252" s="33">
        <v>0</v>
      </c>
      <c r="I252" s="51"/>
    </row>
    <row r="253" spans="1:9" ht="12.75" customHeight="1" x14ac:dyDescent="0.25">
      <c r="A253" s="6"/>
      <c r="B253" s="92">
        <v>11</v>
      </c>
      <c r="C253" s="198" t="s">
        <v>329</v>
      </c>
      <c r="D253" s="199"/>
      <c r="E253" s="199"/>
      <c r="F253" s="199"/>
      <c r="G253" s="200"/>
      <c r="H253" s="33">
        <v>0</v>
      </c>
      <c r="I253" s="51"/>
    </row>
    <row r="254" spans="1:9" ht="12.75" customHeight="1" x14ac:dyDescent="0.25">
      <c r="A254" s="6"/>
      <c r="B254" s="92">
        <v>12</v>
      </c>
      <c r="C254" s="198" t="s">
        <v>330</v>
      </c>
      <c r="D254" s="199"/>
      <c r="E254" s="199"/>
      <c r="F254" s="199"/>
      <c r="G254" s="200"/>
      <c r="H254" s="33">
        <v>0</v>
      </c>
      <c r="I254" s="51"/>
    </row>
    <row r="255" spans="1:9" ht="12.75" customHeight="1" x14ac:dyDescent="0.25"/>
    <row r="256" spans="1:9" ht="12.75" customHeight="1" x14ac:dyDescent="0.25">
      <c r="B256" s="184"/>
      <c r="H256" s="10"/>
    </row>
    <row r="257" spans="1:10" ht="12.75" customHeight="1" x14ac:dyDescent="0.25">
      <c r="A257" s="6"/>
      <c r="B257" s="201" t="s">
        <v>331</v>
      </c>
      <c r="C257" s="202" t="s">
        <v>332</v>
      </c>
      <c r="D257" s="203"/>
      <c r="E257" s="203"/>
      <c r="F257" s="203"/>
      <c r="G257" s="204"/>
      <c r="H257" s="205" t="s">
        <v>15</v>
      </c>
      <c r="I257" s="186"/>
      <c r="J257" s="186"/>
    </row>
    <row r="258" spans="1:10" ht="12.75" customHeight="1" x14ac:dyDescent="0.25">
      <c r="A258" s="6"/>
      <c r="B258" s="92">
        <v>1</v>
      </c>
      <c r="C258" s="87" t="s">
        <v>333</v>
      </c>
      <c r="D258" s="88"/>
      <c r="E258" s="88"/>
      <c r="F258" s="88"/>
      <c r="G258" s="89"/>
      <c r="H258" s="33">
        <v>0</v>
      </c>
      <c r="I258" s="51"/>
      <c r="J258" s="6"/>
    </row>
    <row r="259" spans="1:10" ht="12.75" customHeight="1" x14ac:dyDescent="0.25">
      <c r="A259" s="6"/>
      <c r="B259" s="92">
        <v>2</v>
      </c>
      <c r="C259" s="87" t="s">
        <v>334</v>
      </c>
      <c r="D259" s="88"/>
      <c r="E259" s="88"/>
      <c r="F259" s="88"/>
      <c r="G259" s="89"/>
      <c r="H259" s="33">
        <v>0</v>
      </c>
      <c r="I259" s="51"/>
      <c r="J259" s="6"/>
    </row>
    <row r="260" spans="1:10" ht="12.75" customHeight="1" x14ac:dyDescent="0.25">
      <c r="A260" s="6"/>
      <c r="B260" s="92">
        <v>3</v>
      </c>
      <c r="C260" s="87" t="s">
        <v>335</v>
      </c>
      <c r="D260" s="88"/>
      <c r="E260" s="88"/>
      <c r="F260" s="88"/>
      <c r="G260" s="89"/>
      <c r="H260" s="33">
        <v>0</v>
      </c>
      <c r="I260" s="51"/>
      <c r="J260" s="6"/>
    </row>
    <row r="261" spans="1:10" ht="12.75" customHeight="1" x14ac:dyDescent="0.25">
      <c r="A261" s="6"/>
      <c r="B261" s="92">
        <v>4</v>
      </c>
      <c r="C261" s="87" t="s">
        <v>336</v>
      </c>
      <c r="D261" s="88"/>
      <c r="E261" s="88"/>
      <c r="F261" s="88"/>
      <c r="G261" s="89"/>
      <c r="H261" s="33">
        <v>0</v>
      </c>
      <c r="I261" s="51"/>
      <c r="J261" s="6"/>
    </row>
    <row r="262" spans="1:10" ht="12.75" customHeight="1" x14ac:dyDescent="0.25">
      <c r="A262" s="6"/>
      <c r="B262" s="92">
        <v>5</v>
      </c>
      <c r="C262" s="87" t="s">
        <v>337</v>
      </c>
      <c r="D262" s="88"/>
      <c r="E262" s="88"/>
      <c r="F262" s="88"/>
      <c r="G262" s="89"/>
      <c r="H262" s="33">
        <v>0</v>
      </c>
      <c r="I262" s="51"/>
      <c r="J262" s="6"/>
    </row>
    <row r="263" spans="1:10" ht="12.75" customHeight="1" x14ac:dyDescent="0.25"/>
    <row r="264" spans="1:10" ht="12.75" customHeight="1" x14ac:dyDescent="0.25">
      <c r="B264" s="184"/>
      <c r="H264" s="10"/>
    </row>
    <row r="265" spans="1:10" ht="12.75" customHeight="1" x14ac:dyDescent="0.25">
      <c r="A265" s="6"/>
      <c r="B265" s="201" t="s">
        <v>331</v>
      </c>
      <c r="C265" s="202" t="s">
        <v>338</v>
      </c>
      <c r="D265" s="203"/>
      <c r="E265" s="203"/>
      <c r="F265" s="203"/>
      <c r="G265" s="204"/>
      <c r="H265" s="205" t="s">
        <v>15</v>
      </c>
      <c r="I265" s="186"/>
      <c r="J265" s="186"/>
    </row>
    <row r="266" spans="1:10" ht="12.75" customHeight="1" x14ac:dyDescent="0.25">
      <c r="A266" s="6"/>
      <c r="B266" s="92">
        <v>1</v>
      </c>
      <c r="C266" s="206" t="s">
        <v>333</v>
      </c>
      <c r="D266" s="207"/>
      <c r="E266" s="207"/>
      <c r="F266" s="207"/>
      <c r="G266" s="208"/>
      <c r="H266" s="33">
        <v>0</v>
      </c>
      <c r="I266" s="51"/>
      <c r="J266" s="6"/>
    </row>
    <row r="267" spans="1:10" ht="12.75" customHeight="1" x14ac:dyDescent="0.25">
      <c r="A267" s="6"/>
      <c r="B267" s="92">
        <v>2</v>
      </c>
      <c r="C267" s="206" t="s">
        <v>334</v>
      </c>
      <c r="D267" s="207"/>
      <c r="E267" s="207"/>
      <c r="F267" s="207"/>
      <c r="G267" s="208"/>
      <c r="H267" s="33">
        <v>0</v>
      </c>
      <c r="I267" s="51"/>
      <c r="J267" s="6"/>
    </row>
    <row r="268" spans="1:10" ht="12.75" customHeight="1" x14ac:dyDescent="0.25">
      <c r="A268" s="6"/>
      <c r="B268" s="92">
        <v>3</v>
      </c>
      <c r="C268" s="206" t="s">
        <v>339</v>
      </c>
      <c r="D268" s="207"/>
      <c r="E268" s="207"/>
      <c r="F268" s="207"/>
      <c r="G268" s="208"/>
      <c r="H268" s="33">
        <v>0</v>
      </c>
      <c r="I268" s="51"/>
      <c r="J268" s="6"/>
    </row>
    <row r="269" spans="1:10" ht="12.75" customHeight="1" x14ac:dyDescent="0.25">
      <c r="A269" s="6"/>
      <c r="B269" s="92">
        <v>4</v>
      </c>
      <c r="C269" s="206" t="s">
        <v>340</v>
      </c>
      <c r="D269" s="207"/>
      <c r="E269" s="207"/>
      <c r="F269" s="207"/>
      <c r="G269" s="208"/>
      <c r="H269" s="33">
        <v>0</v>
      </c>
      <c r="I269" s="51"/>
      <c r="J269" s="6"/>
    </row>
    <row r="270" spans="1:10" ht="12.75" customHeight="1" x14ac:dyDescent="0.25">
      <c r="A270" s="6"/>
      <c r="B270" s="92">
        <v>5</v>
      </c>
      <c r="C270" s="206" t="s">
        <v>341</v>
      </c>
      <c r="D270" s="207"/>
      <c r="E270" s="207"/>
      <c r="F270" s="207"/>
      <c r="G270" s="208"/>
      <c r="H270" s="33">
        <v>0</v>
      </c>
      <c r="I270" s="51"/>
      <c r="J270" s="6"/>
    </row>
    <row r="271" spans="1:10" ht="12.75" customHeight="1" x14ac:dyDescent="0.25">
      <c r="A271" s="6"/>
      <c r="B271" s="92">
        <v>6</v>
      </c>
      <c r="C271" s="206" t="s">
        <v>342</v>
      </c>
      <c r="D271" s="207"/>
      <c r="E271" s="207"/>
      <c r="F271" s="207"/>
      <c r="G271" s="208"/>
      <c r="H271" s="33">
        <v>0</v>
      </c>
      <c r="I271" s="51"/>
      <c r="J271" s="6"/>
    </row>
    <row r="272" spans="1:10" ht="12.75" customHeight="1" x14ac:dyDescent="0.25">
      <c r="A272" s="6"/>
      <c r="B272" s="92">
        <v>7</v>
      </c>
      <c r="C272" s="206" t="s">
        <v>343</v>
      </c>
      <c r="D272" s="207"/>
      <c r="E272" s="207"/>
      <c r="F272" s="207"/>
      <c r="G272" s="208"/>
      <c r="H272" s="33">
        <v>0</v>
      </c>
      <c r="I272" s="51"/>
      <c r="J272" s="6"/>
    </row>
    <row r="273" spans="1:10" ht="12.75" customHeight="1" x14ac:dyDescent="0.25"/>
    <row r="274" spans="1:10" ht="12.75" customHeight="1" x14ac:dyDescent="0.25">
      <c r="B274" s="184"/>
      <c r="H274" s="10"/>
    </row>
    <row r="275" spans="1:10" ht="12.75" customHeight="1" x14ac:dyDescent="0.25">
      <c r="A275" s="6"/>
      <c r="B275" s="201" t="s">
        <v>344</v>
      </c>
      <c r="C275" s="202" t="s">
        <v>345</v>
      </c>
      <c r="D275" s="203"/>
      <c r="E275" s="203"/>
      <c r="F275" s="203"/>
      <c r="G275" s="204"/>
      <c r="H275" s="205" t="s">
        <v>15</v>
      </c>
      <c r="I275" s="186"/>
      <c r="J275" s="186"/>
    </row>
    <row r="276" spans="1:10" ht="24.75" customHeight="1" x14ac:dyDescent="0.25">
      <c r="A276" s="6"/>
      <c r="B276" s="92">
        <v>1</v>
      </c>
      <c r="C276" s="198" t="s">
        <v>346</v>
      </c>
      <c r="D276" s="199"/>
      <c r="E276" s="199"/>
      <c r="F276" s="199"/>
      <c r="G276" s="200"/>
      <c r="H276" s="33">
        <v>0</v>
      </c>
      <c r="I276" s="51"/>
      <c r="J276" s="6"/>
    </row>
    <row r="277" spans="1:10" ht="12.75" customHeight="1" x14ac:dyDescent="0.25">
      <c r="A277" s="6"/>
      <c r="B277" s="92">
        <v>2</v>
      </c>
      <c r="C277" s="198" t="s">
        <v>347</v>
      </c>
      <c r="D277" s="199"/>
      <c r="E277" s="199"/>
      <c r="F277" s="199"/>
      <c r="G277" s="200"/>
      <c r="H277" s="33">
        <v>0</v>
      </c>
      <c r="I277" s="51"/>
      <c r="J277" s="6"/>
    </row>
    <row r="278" spans="1:10" ht="12.75" customHeight="1" x14ac:dyDescent="0.25">
      <c r="A278" s="6"/>
      <c r="B278" s="92">
        <v>3</v>
      </c>
      <c r="C278" s="198" t="s">
        <v>348</v>
      </c>
      <c r="D278" s="199"/>
      <c r="E278" s="199"/>
      <c r="F278" s="199"/>
      <c r="G278" s="200"/>
      <c r="H278" s="33">
        <v>0</v>
      </c>
      <c r="I278" s="51"/>
      <c r="J278" s="6"/>
    </row>
    <row r="279" spans="1:10" ht="12.75" customHeight="1" x14ac:dyDescent="0.25">
      <c r="A279" s="6"/>
      <c r="B279" s="92">
        <v>4</v>
      </c>
      <c r="C279" s="198" t="s">
        <v>349</v>
      </c>
      <c r="D279" s="199"/>
      <c r="E279" s="199"/>
      <c r="F279" s="199"/>
      <c r="G279" s="200"/>
      <c r="H279" s="33">
        <v>0</v>
      </c>
      <c r="I279" s="51"/>
      <c r="J279" s="6"/>
    </row>
    <row r="280" spans="1:10" ht="12.75" customHeight="1" x14ac:dyDescent="0.25">
      <c r="A280" s="6"/>
      <c r="B280" s="92">
        <v>5</v>
      </c>
      <c r="C280" s="198" t="s">
        <v>350</v>
      </c>
      <c r="D280" s="199"/>
      <c r="E280" s="199"/>
      <c r="F280" s="199"/>
      <c r="G280" s="200"/>
      <c r="H280" s="33">
        <v>0</v>
      </c>
      <c r="I280" s="51"/>
      <c r="J280" s="6"/>
    </row>
    <row r="281" spans="1:10" ht="12.75" customHeight="1" x14ac:dyDescent="0.25">
      <c r="A281" s="6"/>
      <c r="B281" s="92">
        <v>6</v>
      </c>
      <c r="C281" s="198" t="s">
        <v>351</v>
      </c>
      <c r="D281" s="199"/>
      <c r="E281" s="199"/>
      <c r="F281" s="199"/>
      <c r="G281" s="200"/>
      <c r="H281" s="33">
        <v>0</v>
      </c>
      <c r="I281" s="51"/>
      <c r="J281" s="6"/>
    </row>
    <row r="282" spans="1:10" ht="24.75" customHeight="1" x14ac:dyDescent="0.25">
      <c r="A282" s="6"/>
      <c r="B282" s="92">
        <v>7</v>
      </c>
      <c r="C282" s="198" t="s">
        <v>352</v>
      </c>
      <c r="D282" s="199"/>
      <c r="E282" s="199"/>
      <c r="F282" s="199"/>
      <c r="G282" s="200"/>
      <c r="H282" s="33">
        <v>0</v>
      </c>
      <c r="I282" s="51"/>
      <c r="J282" s="6"/>
    </row>
    <row r="283" spans="1:10" ht="24.75" customHeight="1" x14ac:dyDescent="0.25">
      <c r="A283" s="6"/>
      <c r="B283" s="92">
        <v>8</v>
      </c>
      <c r="C283" s="198" t="s">
        <v>353</v>
      </c>
      <c r="D283" s="199"/>
      <c r="E283" s="199"/>
      <c r="F283" s="199"/>
      <c r="G283" s="200"/>
      <c r="H283" s="33">
        <v>0</v>
      </c>
      <c r="I283" s="51"/>
      <c r="J283" s="6"/>
    </row>
    <row r="284" spans="1:10" ht="24.75" customHeight="1" x14ac:dyDescent="0.25">
      <c r="A284" s="6"/>
      <c r="B284" s="92">
        <v>9</v>
      </c>
      <c r="C284" s="198" t="s">
        <v>354</v>
      </c>
      <c r="D284" s="199"/>
      <c r="E284" s="199"/>
      <c r="F284" s="199"/>
      <c r="G284" s="200"/>
      <c r="H284" s="33">
        <v>0</v>
      </c>
      <c r="I284" s="51"/>
      <c r="J284" s="6"/>
    </row>
    <row r="285" spans="1:10" ht="12.75" customHeight="1" x14ac:dyDescent="0.25">
      <c r="A285" s="6"/>
      <c r="B285" s="92">
        <v>10</v>
      </c>
      <c r="C285" s="198" t="s">
        <v>355</v>
      </c>
      <c r="D285" s="199"/>
      <c r="E285" s="199"/>
      <c r="F285" s="199"/>
      <c r="G285" s="200"/>
      <c r="H285" s="33">
        <v>0</v>
      </c>
      <c r="I285" s="51"/>
      <c r="J285" s="6"/>
    </row>
    <row r="286" spans="1:10" ht="12.75" customHeight="1" x14ac:dyDescent="0.25"/>
    <row r="287" spans="1:10" ht="12.75" customHeight="1" x14ac:dyDescent="0.25">
      <c r="B287" s="184"/>
      <c r="H287" s="10"/>
    </row>
    <row r="288" spans="1:10" ht="12.75" customHeight="1" x14ac:dyDescent="0.25">
      <c r="A288" s="6"/>
      <c r="B288" s="201" t="s">
        <v>344</v>
      </c>
      <c r="C288" s="202" t="s">
        <v>356</v>
      </c>
      <c r="D288" s="203"/>
      <c r="E288" s="203"/>
      <c r="F288" s="203"/>
      <c r="G288" s="204"/>
      <c r="H288" s="205" t="s">
        <v>15</v>
      </c>
      <c r="I288" s="186"/>
    </row>
    <row r="289" spans="1:10" ht="12.75" customHeight="1" x14ac:dyDescent="0.25">
      <c r="A289" s="6"/>
      <c r="B289" s="92">
        <v>1</v>
      </c>
      <c r="C289" s="209" t="s">
        <v>346</v>
      </c>
      <c r="D289" s="210"/>
      <c r="E289" s="210"/>
      <c r="F289" s="210"/>
      <c r="G289" s="211"/>
      <c r="H289" s="33">
        <v>0</v>
      </c>
      <c r="I289" s="51"/>
    </row>
    <row r="290" spans="1:10" ht="12.75" customHeight="1" x14ac:dyDescent="0.25">
      <c r="A290" s="6"/>
      <c r="B290" s="92">
        <v>2</v>
      </c>
      <c r="C290" s="209" t="s">
        <v>348</v>
      </c>
      <c r="D290" s="210"/>
      <c r="E290" s="210"/>
      <c r="F290" s="210"/>
      <c r="G290" s="211"/>
      <c r="H290" s="33">
        <v>0</v>
      </c>
      <c r="I290" s="51"/>
    </row>
    <row r="291" spans="1:10" ht="12.75" customHeight="1" x14ac:dyDescent="0.25">
      <c r="A291" s="6"/>
      <c r="B291" s="92">
        <v>3</v>
      </c>
      <c r="C291" s="209" t="s">
        <v>357</v>
      </c>
      <c r="D291" s="210"/>
      <c r="E291" s="210"/>
      <c r="F291" s="210"/>
      <c r="G291" s="211"/>
      <c r="H291" s="33">
        <v>0</v>
      </c>
      <c r="I291" s="51"/>
    </row>
    <row r="292" spans="1:10" ht="12.75" customHeight="1" x14ac:dyDescent="0.25">
      <c r="A292" s="6"/>
      <c r="B292" s="92">
        <v>4</v>
      </c>
      <c r="C292" s="209" t="s">
        <v>350</v>
      </c>
      <c r="D292" s="210"/>
      <c r="E292" s="210"/>
      <c r="F292" s="210"/>
      <c r="G292" s="211"/>
      <c r="H292" s="33">
        <v>0</v>
      </c>
      <c r="I292" s="51"/>
    </row>
    <row r="293" spans="1:10" ht="12.75" customHeight="1" x14ac:dyDescent="0.25">
      <c r="A293" s="6"/>
      <c r="B293" s="92">
        <v>5</v>
      </c>
      <c r="C293" s="209" t="s">
        <v>351</v>
      </c>
      <c r="D293" s="210"/>
      <c r="E293" s="210"/>
      <c r="F293" s="210"/>
      <c r="G293" s="211"/>
      <c r="H293" s="33">
        <v>0</v>
      </c>
      <c r="I293" s="51"/>
    </row>
    <row r="294" spans="1:10" ht="12.75" customHeight="1" x14ac:dyDescent="0.25">
      <c r="A294" s="6"/>
      <c r="B294" s="92">
        <v>6</v>
      </c>
      <c r="C294" s="209" t="s">
        <v>358</v>
      </c>
      <c r="D294" s="210"/>
      <c r="E294" s="210"/>
      <c r="F294" s="210"/>
      <c r="G294" s="211"/>
      <c r="H294" s="33">
        <v>0</v>
      </c>
      <c r="I294" s="51"/>
    </row>
    <row r="295" spans="1:10" ht="12.75" customHeight="1" x14ac:dyDescent="0.25">
      <c r="A295" s="6"/>
      <c r="B295" s="92">
        <v>7</v>
      </c>
      <c r="C295" s="209" t="s">
        <v>359</v>
      </c>
      <c r="D295" s="210"/>
      <c r="E295" s="210"/>
      <c r="F295" s="210"/>
      <c r="G295" s="211"/>
      <c r="H295" s="33">
        <v>0</v>
      </c>
      <c r="I295" s="51"/>
    </row>
    <row r="296" spans="1:10" ht="24.75" customHeight="1" x14ac:dyDescent="0.25">
      <c r="A296" s="6"/>
      <c r="B296" s="92">
        <v>8</v>
      </c>
      <c r="C296" s="209" t="s">
        <v>352</v>
      </c>
      <c r="D296" s="210"/>
      <c r="E296" s="210"/>
      <c r="F296" s="210"/>
      <c r="G296" s="211"/>
      <c r="H296" s="33">
        <v>0</v>
      </c>
      <c r="I296" s="51"/>
    </row>
    <row r="297" spans="1:10" ht="24.75" customHeight="1" x14ac:dyDescent="0.25">
      <c r="A297" s="6"/>
      <c r="B297" s="92">
        <v>9</v>
      </c>
      <c r="C297" s="209" t="s">
        <v>353</v>
      </c>
      <c r="D297" s="210"/>
      <c r="E297" s="210"/>
      <c r="F297" s="210"/>
      <c r="G297" s="211"/>
      <c r="H297" s="33">
        <v>0</v>
      </c>
      <c r="I297" s="51"/>
    </row>
    <row r="298" spans="1:10" ht="24.75" customHeight="1" x14ac:dyDescent="0.25">
      <c r="A298" s="6"/>
      <c r="B298" s="92">
        <v>10</v>
      </c>
      <c r="C298" s="209" t="s">
        <v>354</v>
      </c>
      <c r="D298" s="210"/>
      <c r="E298" s="210"/>
      <c r="F298" s="210"/>
      <c r="G298" s="211"/>
      <c r="H298" s="33">
        <v>0</v>
      </c>
      <c r="I298" s="51"/>
    </row>
    <row r="299" spans="1:10" ht="12.75" customHeight="1" x14ac:dyDescent="0.25">
      <c r="A299" s="6"/>
      <c r="B299" s="92">
        <v>11</v>
      </c>
      <c r="C299" s="209" t="s">
        <v>360</v>
      </c>
      <c r="D299" s="210"/>
      <c r="E299" s="210"/>
      <c r="F299" s="210"/>
      <c r="G299" s="211"/>
      <c r="H299" s="33">
        <v>0</v>
      </c>
      <c r="I299" s="51"/>
    </row>
    <row r="300" spans="1:10" ht="12.75" customHeight="1" x14ac:dyDescent="0.25">
      <c r="A300" s="6"/>
      <c r="B300" s="92">
        <v>12</v>
      </c>
      <c r="C300" s="209" t="s">
        <v>355</v>
      </c>
      <c r="D300" s="210"/>
      <c r="E300" s="210"/>
      <c r="F300" s="210"/>
      <c r="G300" s="211"/>
      <c r="H300" s="33">
        <v>0</v>
      </c>
      <c r="I300" s="51"/>
    </row>
    <row r="301" spans="1:10" ht="12.75" customHeight="1" x14ac:dyDescent="0.25">
      <c r="A301" s="6"/>
      <c r="H301" s="98"/>
      <c r="I301" s="6"/>
      <c r="J301" s="6"/>
    </row>
    <row r="302" spans="1:10" ht="12.75" customHeight="1" x14ac:dyDescent="0.25">
      <c r="A302" s="6"/>
      <c r="B302" s="184"/>
      <c r="H302" s="10"/>
      <c r="I302" s="6"/>
      <c r="J302" s="6"/>
    </row>
    <row r="303" spans="1:10" ht="12.75" customHeight="1" x14ac:dyDescent="0.25">
      <c r="A303" s="6"/>
      <c r="B303" s="212" t="s">
        <v>361</v>
      </c>
      <c r="C303" s="213"/>
      <c r="D303" s="213"/>
      <c r="E303" s="213"/>
      <c r="F303" s="213"/>
      <c r="G303" s="214"/>
      <c r="H303" s="17" t="s">
        <v>15</v>
      </c>
      <c r="I303" s="18" t="s">
        <v>16</v>
      </c>
      <c r="J303" s="18" t="s">
        <v>17</v>
      </c>
    </row>
    <row r="304" spans="1:10" ht="12.75" customHeight="1" x14ac:dyDescent="0.25">
      <c r="A304" s="6"/>
      <c r="B304" s="33">
        <v>87635</v>
      </c>
      <c r="C304" s="87" t="s">
        <v>362</v>
      </c>
      <c r="D304" s="88"/>
      <c r="E304" s="88"/>
      <c r="F304" s="88"/>
      <c r="G304" s="89"/>
      <c r="H304" s="215">
        <v>0</v>
      </c>
      <c r="I304" s="43">
        <v>0</v>
      </c>
      <c r="J304" s="43">
        <v>0</v>
      </c>
    </row>
    <row r="305" spans="1:10" ht="12.75" customHeight="1" x14ac:dyDescent="0.25">
      <c r="A305" s="6"/>
      <c r="B305" s="33" t="s">
        <v>363</v>
      </c>
      <c r="C305" s="87" t="s">
        <v>364</v>
      </c>
      <c r="D305" s="88"/>
      <c r="E305" s="88"/>
      <c r="F305" s="88"/>
      <c r="G305" s="89"/>
      <c r="H305" s="215">
        <v>0</v>
      </c>
      <c r="I305" s="43">
        <v>0</v>
      </c>
      <c r="J305" s="43">
        <v>0</v>
      </c>
    </row>
    <row r="306" spans="1:10" ht="12.75" customHeight="1" x14ac:dyDescent="0.25">
      <c r="B306" s="33" t="s">
        <v>365</v>
      </c>
      <c r="C306" s="87" t="s">
        <v>366</v>
      </c>
      <c r="D306" s="88"/>
      <c r="E306" s="88"/>
      <c r="F306" s="88"/>
      <c r="G306" s="89"/>
      <c r="H306" s="216">
        <v>0</v>
      </c>
      <c r="I306" s="37">
        <v>0</v>
      </c>
      <c r="J306" s="37">
        <v>0</v>
      </c>
    </row>
    <row r="307" spans="1:10" ht="12.75" customHeight="1" x14ac:dyDescent="0.25">
      <c r="B307" s="33" t="s">
        <v>367</v>
      </c>
      <c r="C307" s="87" t="s">
        <v>368</v>
      </c>
      <c r="D307" s="88"/>
      <c r="E307" s="88"/>
      <c r="F307" s="88"/>
      <c r="G307" s="89"/>
      <c r="H307" s="216">
        <v>0</v>
      </c>
      <c r="I307" s="37">
        <v>0</v>
      </c>
      <c r="J307" s="37">
        <v>0</v>
      </c>
    </row>
    <row r="308" spans="1:10" ht="12.75" customHeight="1" x14ac:dyDescent="0.25">
      <c r="B308" s="92" t="s">
        <v>369</v>
      </c>
      <c r="C308" s="87" t="s">
        <v>370</v>
      </c>
      <c r="D308" s="88"/>
      <c r="E308" s="88"/>
      <c r="F308" s="88"/>
      <c r="G308" s="89"/>
      <c r="H308" s="216">
        <v>0</v>
      </c>
      <c r="I308" s="37">
        <v>0</v>
      </c>
      <c r="J308" s="37">
        <v>0</v>
      </c>
    </row>
    <row r="309" spans="1:10" ht="12.75" customHeight="1" x14ac:dyDescent="0.25">
      <c r="B309" s="33" t="s">
        <v>371</v>
      </c>
      <c r="C309" s="87" t="s">
        <v>372</v>
      </c>
      <c r="D309" s="88"/>
      <c r="E309" s="88"/>
      <c r="F309" s="88"/>
      <c r="G309" s="89"/>
      <c r="H309" s="216">
        <v>0</v>
      </c>
      <c r="I309" s="37">
        <v>0</v>
      </c>
      <c r="J309" s="37">
        <v>0</v>
      </c>
    </row>
    <row r="310" spans="1:10" ht="12.75" customHeight="1" x14ac:dyDescent="0.25">
      <c r="B310" s="92" t="s">
        <v>373</v>
      </c>
      <c r="C310" s="87" t="s">
        <v>374</v>
      </c>
      <c r="D310" s="88"/>
      <c r="E310" s="88"/>
      <c r="F310" s="88"/>
      <c r="G310" s="89"/>
      <c r="H310" s="216">
        <v>0</v>
      </c>
      <c r="I310" s="37">
        <v>0</v>
      </c>
      <c r="J310" s="37">
        <v>0</v>
      </c>
    </row>
    <row r="311" spans="1:10" ht="12.75" customHeight="1" x14ac:dyDescent="0.25">
      <c r="B311" s="33" t="s">
        <v>375</v>
      </c>
      <c r="C311" s="87" t="s">
        <v>376</v>
      </c>
      <c r="D311" s="88"/>
      <c r="E311" s="88"/>
      <c r="F311" s="88"/>
      <c r="G311" s="89"/>
      <c r="H311" s="216">
        <v>1</v>
      </c>
      <c r="I311" s="37">
        <v>0</v>
      </c>
      <c r="J311" s="37">
        <v>1</v>
      </c>
    </row>
    <row r="312" spans="1:10" ht="12.75" customHeight="1" x14ac:dyDescent="0.25">
      <c r="B312" s="92" t="s">
        <v>377</v>
      </c>
      <c r="C312" s="87" t="s">
        <v>378</v>
      </c>
      <c r="D312" s="88"/>
      <c r="E312" s="88"/>
      <c r="F312" s="88"/>
      <c r="G312" s="89"/>
      <c r="H312" s="216">
        <v>0</v>
      </c>
      <c r="I312" s="37">
        <v>0</v>
      </c>
      <c r="J312" s="37">
        <v>0</v>
      </c>
    </row>
    <row r="313" spans="1:10" ht="12.75" customHeight="1" x14ac:dyDescent="0.25">
      <c r="B313" s="33" t="s">
        <v>379</v>
      </c>
      <c r="C313" s="87" t="s">
        <v>380</v>
      </c>
      <c r="D313" s="88"/>
      <c r="E313" s="88"/>
      <c r="F313" s="88"/>
      <c r="G313" s="89"/>
      <c r="H313" s="216">
        <v>0</v>
      </c>
      <c r="I313" s="37">
        <v>0</v>
      </c>
      <c r="J313" s="37">
        <v>0</v>
      </c>
    </row>
    <row r="314" spans="1:10" ht="12.75" customHeight="1" x14ac:dyDescent="0.25"/>
    <row r="315" spans="1:10" ht="12.75" customHeight="1" x14ac:dyDescent="0.25">
      <c r="B315" s="184"/>
      <c r="H315" s="10"/>
    </row>
    <row r="316" spans="1:10" ht="12.75" customHeight="1" x14ac:dyDescent="0.25">
      <c r="B316" s="217" t="s">
        <v>381</v>
      </c>
      <c r="C316" s="218"/>
      <c r="D316" s="218"/>
      <c r="E316" s="218"/>
      <c r="F316" s="218"/>
      <c r="G316" s="219"/>
      <c r="H316" s="17" t="s">
        <v>15</v>
      </c>
      <c r="I316" s="18" t="s">
        <v>16</v>
      </c>
      <c r="J316" s="18" t="s">
        <v>17</v>
      </c>
    </row>
    <row r="317" spans="1:10" ht="12.75" customHeight="1" x14ac:dyDescent="0.25">
      <c r="B317" s="33">
        <v>98967</v>
      </c>
      <c r="C317" s="87" t="s">
        <v>382</v>
      </c>
      <c r="D317" s="88"/>
      <c r="E317" s="88"/>
      <c r="F317" s="88"/>
      <c r="G317" s="89"/>
      <c r="H317" s="33">
        <v>0</v>
      </c>
      <c r="I317" s="43">
        <v>0</v>
      </c>
      <c r="J317" s="43">
        <v>0</v>
      </c>
    </row>
    <row r="318" spans="1:10" ht="12.75" customHeight="1" x14ac:dyDescent="0.25">
      <c r="B318" s="92" t="s">
        <v>383</v>
      </c>
      <c r="C318" s="87" t="s">
        <v>384</v>
      </c>
      <c r="D318" s="88"/>
      <c r="E318" s="88"/>
      <c r="F318" s="88"/>
      <c r="G318" s="89"/>
      <c r="H318" s="92">
        <v>2</v>
      </c>
      <c r="I318" s="43">
        <v>0</v>
      </c>
      <c r="J318" s="43">
        <v>2</v>
      </c>
    </row>
    <row r="319" spans="1:10" ht="12.75" customHeight="1" x14ac:dyDescent="0.25">
      <c r="B319" s="33">
        <v>99499.08</v>
      </c>
      <c r="C319" s="87" t="s">
        <v>385</v>
      </c>
      <c r="D319" s="88"/>
      <c r="E319" s="88"/>
      <c r="F319" s="88"/>
      <c r="G319" s="89"/>
      <c r="H319" s="33">
        <v>0</v>
      </c>
      <c r="I319" s="43">
        <v>0</v>
      </c>
      <c r="J319" s="43">
        <v>0</v>
      </c>
    </row>
    <row r="320" spans="1:10" ht="12.75" customHeight="1" x14ac:dyDescent="0.25">
      <c r="B320" s="220" t="s">
        <v>386</v>
      </c>
      <c r="C320" s="87" t="s">
        <v>387</v>
      </c>
      <c r="D320" s="88"/>
      <c r="E320" s="88"/>
      <c r="F320" s="88"/>
      <c r="G320" s="89"/>
      <c r="H320" s="91">
        <v>0</v>
      </c>
      <c r="I320" s="43">
        <v>0</v>
      </c>
      <c r="J320" s="43">
        <v>0</v>
      </c>
    </row>
    <row r="321" spans="1:10" ht="12.75" customHeight="1" x14ac:dyDescent="0.25">
      <c r="B321" s="221" t="s">
        <v>388</v>
      </c>
      <c r="C321" s="87" t="s">
        <v>389</v>
      </c>
      <c r="D321" s="88"/>
      <c r="E321" s="88"/>
      <c r="F321" s="88"/>
      <c r="G321" s="89"/>
      <c r="H321" s="222">
        <v>0</v>
      </c>
      <c r="I321" s="43">
        <v>0</v>
      </c>
      <c r="J321" s="43">
        <v>0</v>
      </c>
    </row>
    <row r="322" spans="1:10" ht="12.75" customHeight="1" x14ac:dyDescent="0.25">
      <c r="B322" s="223" t="s">
        <v>390</v>
      </c>
      <c r="C322" s="224" t="s">
        <v>391</v>
      </c>
      <c r="D322" s="225"/>
      <c r="E322" s="225"/>
      <c r="F322" s="225"/>
      <c r="G322" s="226"/>
      <c r="H322" s="43">
        <v>0</v>
      </c>
      <c r="I322" s="43">
        <v>0</v>
      </c>
      <c r="J322" s="43">
        <v>0</v>
      </c>
    </row>
    <row r="323" spans="1:10" ht="12.75" customHeight="1" x14ac:dyDescent="0.25">
      <c r="B323" s="223">
        <v>99499</v>
      </c>
      <c r="C323" s="224" t="s">
        <v>392</v>
      </c>
      <c r="D323" s="225"/>
      <c r="E323" s="225"/>
      <c r="F323" s="225"/>
      <c r="G323" s="226"/>
      <c r="H323" s="43">
        <v>0</v>
      </c>
      <c r="I323" s="43">
        <v>0</v>
      </c>
      <c r="J323" s="43">
        <v>0</v>
      </c>
    </row>
    <row r="324" spans="1:10" ht="12.75" customHeight="1" x14ac:dyDescent="0.25">
      <c r="B324" s="227"/>
      <c r="C324" s="227"/>
      <c r="D324" s="227"/>
      <c r="E324" s="227"/>
      <c r="F324" s="227"/>
      <c r="G324" s="227"/>
      <c r="H324" s="227"/>
      <c r="I324" s="227"/>
      <c r="J324" s="227"/>
    </row>
    <row r="325" spans="1:10" ht="12.75" customHeight="1" x14ac:dyDescent="0.25">
      <c r="B325" s="228"/>
      <c r="C325" s="227"/>
      <c r="D325" s="227"/>
      <c r="E325" s="227"/>
      <c r="F325" s="227"/>
      <c r="G325" s="227"/>
      <c r="H325" s="10"/>
      <c r="I325" s="227"/>
      <c r="J325" s="227"/>
    </row>
    <row r="326" spans="1:10" ht="12.75" customHeight="1" x14ac:dyDescent="0.25">
      <c r="B326" s="229" t="s">
        <v>393</v>
      </c>
      <c r="C326" s="230"/>
      <c r="D326" s="230"/>
      <c r="E326" s="230"/>
      <c r="F326" s="230"/>
      <c r="G326" s="231"/>
      <c r="H326" s="232" t="s">
        <v>15</v>
      </c>
      <c r="I326" s="233" t="s">
        <v>16</v>
      </c>
      <c r="J326" s="233" t="s">
        <v>17</v>
      </c>
    </row>
    <row r="327" spans="1:10" ht="12.75" customHeight="1" x14ac:dyDescent="0.25">
      <c r="B327" s="43" t="s">
        <v>394</v>
      </c>
      <c r="C327" s="224" t="s">
        <v>395</v>
      </c>
      <c r="D327" s="225"/>
      <c r="E327" s="225"/>
      <c r="F327" s="225"/>
      <c r="G327" s="226"/>
      <c r="H327" s="43">
        <v>0</v>
      </c>
      <c r="I327" s="43">
        <v>0</v>
      </c>
      <c r="J327" s="43">
        <v>0</v>
      </c>
    </row>
    <row r="328" spans="1:10" ht="12.75" customHeight="1" x14ac:dyDescent="0.25">
      <c r="B328" s="43" t="s">
        <v>396</v>
      </c>
      <c r="C328" s="224" t="s">
        <v>397</v>
      </c>
      <c r="D328" s="225"/>
      <c r="E328" s="225"/>
      <c r="F328" s="225"/>
      <c r="G328" s="226"/>
      <c r="H328" s="43">
        <v>0</v>
      </c>
      <c r="I328" s="43">
        <v>0</v>
      </c>
      <c r="J328" s="43">
        <v>0</v>
      </c>
    </row>
    <row r="329" spans="1:10" ht="12.75" customHeight="1" x14ac:dyDescent="0.25">
      <c r="A329" s="227"/>
      <c r="B329" s="43">
        <v>301903</v>
      </c>
      <c r="C329" s="224" t="s">
        <v>398</v>
      </c>
      <c r="D329" s="225"/>
      <c r="E329" s="225"/>
      <c r="F329" s="225"/>
      <c r="G329" s="226"/>
      <c r="H329" s="43">
        <v>42</v>
      </c>
      <c r="I329" s="43">
        <v>30</v>
      </c>
      <c r="J329" s="43">
        <v>12</v>
      </c>
    </row>
    <row r="330" spans="1:10" ht="12.75" customHeight="1" x14ac:dyDescent="0.25">
      <c r="B330" s="234" t="s">
        <v>399</v>
      </c>
      <c r="C330" s="235" t="s">
        <v>400</v>
      </c>
      <c r="D330" s="235"/>
      <c r="E330" s="235"/>
      <c r="F330" s="235"/>
      <c r="G330" s="235"/>
      <c r="H330" s="236">
        <v>0</v>
      </c>
      <c r="I330" s="236">
        <v>0</v>
      </c>
      <c r="J330" s="236">
        <v>0</v>
      </c>
    </row>
  </sheetData>
  <mergeCells count="290">
    <mergeCell ref="C330:G330"/>
    <mergeCell ref="C322:G322"/>
    <mergeCell ref="C323:G323"/>
    <mergeCell ref="B326:G326"/>
    <mergeCell ref="C327:G327"/>
    <mergeCell ref="C328:G328"/>
    <mergeCell ref="C329:G329"/>
    <mergeCell ref="B316:G316"/>
    <mergeCell ref="C317:G317"/>
    <mergeCell ref="C318:G318"/>
    <mergeCell ref="C319:G319"/>
    <mergeCell ref="C320:G320"/>
    <mergeCell ref="C321:G321"/>
    <mergeCell ref="C308:G308"/>
    <mergeCell ref="C309:G309"/>
    <mergeCell ref="C310:G310"/>
    <mergeCell ref="C311:G311"/>
    <mergeCell ref="C312:G312"/>
    <mergeCell ref="C313:G313"/>
    <mergeCell ref="C300:G300"/>
    <mergeCell ref="B303:G303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299:G299"/>
    <mergeCell ref="C288:G288"/>
    <mergeCell ref="C289:G289"/>
    <mergeCell ref="C290:G290"/>
    <mergeCell ref="C291:G291"/>
    <mergeCell ref="C292:G292"/>
    <mergeCell ref="C293:G293"/>
    <mergeCell ref="C280:G280"/>
    <mergeCell ref="C281:G281"/>
    <mergeCell ref="C282:G282"/>
    <mergeCell ref="C283:G283"/>
    <mergeCell ref="C284:G284"/>
    <mergeCell ref="C285:G285"/>
    <mergeCell ref="C272:G272"/>
    <mergeCell ref="C275:G275"/>
    <mergeCell ref="C276:G276"/>
    <mergeCell ref="C277:G277"/>
    <mergeCell ref="C278:G278"/>
    <mergeCell ref="C279:G279"/>
    <mergeCell ref="C266:G266"/>
    <mergeCell ref="C267:G267"/>
    <mergeCell ref="C268:G268"/>
    <mergeCell ref="C269:G269"/>
    <mergeCell ref="C270:G270"/>
    <mergeCell ref="C271:G271"/>
    <mergeCell ref="C258:G258"/>
    <mergeCell ref="C259:G259"/>
    <mergeCell ref="C260:G260"/>
    <mergeCell ref="C261:G261"/>
    <mergeCell ref="C262:G262"/>
    <mergeCell ref="C265:G265"/>
    <mergeCell ref="C250:G250"/>
    <mergeCell ref="C251:G251"/>
    <mergeCell ref="C252:G252"/>
    <mergeCell ref="C253:G253"/>
    <mergeCell ref="C254:G254"/>
    <mergeCell ref="C257:G257"/>
    <mergeCell ref="C244:G244"/>
    <mergeCell ref="C245:G245"/>
    <mergeCell ref="C246:G246"/>
    <mergeCell ref="C247:G247"/>
    <mergeCell ref="C248:G248"/>
    <mergeCell ref="C249:G249"/>
    <mergeCell ref="C236:G236"/>
    <mergeCell ref="C237:G237"/>
    <mergeCell ref="C238:G238"/>
    <mergeCell ref="C239:G239"/>
    <mergeCell ref="C242:G242"/>
    <mergeCell ref="C243:G243"/>
    <mergeCell ref="C230:G230"/>
    <mergeCell ref="C231:G231"/>
    <mergeCell ref="C232:G232"/>
    <mergeCell ref="C233:G233"/>
    <mergeCell ref="C234:G234"/>
    <mergeCell ref="C235:G235"/>
    <mergeCell ref="C222:G222"/>
    <mergeCell ref="C223:G223"/>
    <mergeCell ref="C224:G224"/>
    <mergeCell ref="C225:G225"/>
    <mergeCell ref="C226:G226"/>
    <mergeCell ref="C229:H229"/>
    <mergeCell ref="C216:G216"/>
    <mergeCell ref="C217:G217"/>
    <mergeCell ref="C218:G218"/>
    <mergeCell ref="C219:G219"/>
    <mergeCell ref="C220:G220"/>
    <mergeCell ref="C221:G221"/>
    <mergeCell ref="C208:G208"/>
    <mergeCell ref="C209:G209"/>
    <mergeCell ref="C210:G210"/>
    <mergeCell ref="C211:G211"/>
    <mergeCell ref="B214:G214"/>
    <mergeCell ref="C215:G215"/>
    <mergeCell ref="B202:G202"/>
    <mergeCell ref="C203:G203"/>
    <mergeCell ref="C204:G204"/>
    <mergeCell ref="C205:G205"/>
    <mergeCell ref="C206:G206"/>
    <mergeCell ref="C207:G207"/>
    <mergeCell ref="C192:G192"/>
    <mergeCell ref="C193:G193"/>
    <mergeCell ref="C194:G194"/>
    <mergeCell ref="B197:G197"/>
    <mergeCell ref="C198:G198"/>
    <mergeCell ref="C199:G199"/>
    <mergeCell ref="B186:G186"/>
    <mergeCell ref="C187:G187"/>
    <mergeCell ref="C188:G188"/>
    <mergeCell ref="C189:G189"/>
    <mergeCell ref="C190:G190"/>
    <mergeCell ref="C191:G191"/>
    <mergeCell ref="C175:G175"/>
    <mergeCell ref="C176:G176"/>
    <mergeCell ref="C177:G177"/>
    <mergeCell ref="C178:G178"/>
    <mergeCell ref="C179:D183"/>
    <mergeCell ref="F179:G179"/>
    <mergeCell ref="F180:G180"/>
    <mergeCell ref="F181:G181"/>
    <mergeCell ref="F182:G182"/>
    <mergeCell ref="F183:G183"/>
    <mergeCell ref="C167:G167"/>
    <mergeCell ref="C168:G168"/>
    <mergeCell ref="C169:G169"/>
    <mergeCell ref="C171:G171"/>
    <mergeCell ref="B173:G173"/>
    <mergeCell ref="C174:G174"/>
    <mergeCell ref="C159:G159"/>
    <mergeCell ref="C160:G160"/>
    <mergeCell ref="C161:G161"/>
    <mergeCell ref="C162:G162"/>
    <mergeCell ref="C163:G163"/>
    <mergeCell ref="B166:G166"/>
    <mergeCell ref="C153:G153"/>
    <mergeCell ref="C154:G154"/>
    <mergeCell ref="C155:G155"/>
    <mergeCell ref="C156:G156"/>
    <mergeCell ref="C157:G157"/>
    <mergeCell ref="C158:G158"/>
    <mergeCell ref="C145:G145"/>
    <mergeCell ref="C146:G146"/>
    <mergeCell ref="C147:G147"/>
    <mergeCell ref="B150:G150"/>
    <mergeCell ref="C151:G151"/>
    <mergeCell ref="C152:G152"/>
    <mergeCell ref="C139:G139"/>
    <mergeCell ref="C140:G140"/>
    <mergeCell ref="C141:G141"/>
    <mergeCell ref="C142:G142"/>
    <mergeCell ref="C143:G143"/>
    <mergeCell ref="C144:G144"/>
    <mergeCell ref="C133:G133"/>
    <mergeCell ref="C134:G134"/>
    <mergeCell ref="C135:G135"/>
    <mergeCell ref="C136:G136"/>
    <mergeCell ref="C137:G137"/>
    <mergeCell ref="C138:G138"/>
    <mergeCell ref="H128:I128"/>
    <mergeCell ref="J128:K128"/>
    <mergeCell ref="L128:M128"/>
    <mergeCell ref="B130:G130"/>
    <mergeCell ref="C131:G131"/>
    <mergeCell ref="C132:G132"/>
    <mergeCell ref="C124:F124"/>
    <mergeCell ref="C125:C127"/>
    <mergeCell ref="D125:F125"/>
    <mergeCell ref="D126:F126"/>
    <mergeCell ref="D127:F127"/>
    <mergeCell ref="D128:F128"/>
    <mergeCell ref="B116:B117"/>
    <mergeCell ref="D116:F117"/>
    <mergeCell ref="B118:B119"/>
    <mergeCell ref="D118:F119"/>
    <mergeCell ref="B120:B121"/>
    <mergeCell ref="C120:C123"/>
    <mergeCell ref="D120:F121"/>
    <mergeCell ref="B122:B123"/>
    <mergeCell ref="D122:F123"/>
    <mergeCell ref="H108:I108"/>
    <mergeCell ref="J108:K108"/>
    <mergeCell ref="L108:M108"/>
    <mergeCell ref="B110:B111"/>
    <mergeCell ref="C110:F111"/>
    <mergeCell ref="B112:B113"/>
    <mergeCell ref="C112:C119"/>
    <mergeCell ref="D112:F113"/>
    <mergeCell ref="B114:B115"/>
    <mergeCell ref="D114:F115"/>
    <mergeCell ref="C101:G101"/>
    <mergeCell ref="B105:G105"/>
    <mergeCell ref="C106:G106"/>
    <mergeCell ref="C107:G107"/>
    <mergeCell ref="B108:B109"/>
    <mergeCell ref="C108:G109"/>
    <mergeCell ref="C95:G95"/>
    <mergeCell ref="B96:B98"/>
    <mergeCell ref="C96:G96"/>
    <mergeCell ref="C97:G97"/>
    <mergeCell ref="C98:G98"/>
    <mergeCell ref="B99:B100"/>
    <mergeCell ref="C99:G99"/>
    <mergeCell ref="C100:G100"/>
    <mergeCell ref="C87:G87"/>
    <mergeCell ref="C88:G88"/>
    <mergeCell ref="B91:G91"/>
    <mergeCell ref="B92:B94"/>
    <mergeCell ref="C92:G92"/>
    <mergeCell ref="C93:G93"/>
    <mergeCell ref="C94:G94"/>
    <mergeCell ref="C79:G79"/>
    <mergeCell ref="B82:G82"/>
    <mergeCell ref="C83:G83"/>
    <mergeCell ref="C84:G84"/>
    <mergeCell ref="C85:G85"/>
    <mergeCell ref="C86:G86"/>
    <mergeCell ref="C72:G72"/>
    <mergeCell ref="B74:G74"/>
    <mergeCell ref="C75:G75"/>
    <mergeCell ref="C76:G76"/>
    <mergeCell ref="C77:G77"/>
    <mergeCell ref="C78:G78"/>
    <mergeCell ref="C64:G64"/>
    <mergeCell ref="C65:G65"/>
    <mergeCell ref="C66:G66"/>
    <mergeCell ref="B69:G69"/>
    <mergeCell ref="C70:G70"/>
    <mergeCell ref="C71:G71"/>
    <mergeCell ref="C56:G56"/>
    <mergeCell ref="C57:G57"/>
    <mergeCell ref="C58:G58"/>
    <mergeCell ref="B61:G61"/>
    <mergeCell ref="B62:B63"/>
    <mergeCell ref="C62:D63"/>
    <mergeCell ref="E62:G62"/>
    <mergeCell ref="E63:G63"/>
    <mergeCell ref="C51:D53"/>
    <mergeCell ref="E51:G51"/>
    <mergeCell ref="E52:G52"/>
    <mergeCell ref="E53:G53"/>
    <mergeCell ref="C54:G54"/>
    <mergeCell ref="C55:G55"/>
    <mergeCell ref="C46:D50"/>
    <mergeCell ref="E46:G46"/>
    <mergeCell ref="E47:G47"/>
    <mergeCell ref="E48:G48"/>
    <mergeCell ref="E49:G49"/>
    <mergeCell ref="E50:G50"/>
    <mergeCell ref="C41:G41"/>
    <mergeCell ref="C42:G42"/>
    <mergeCell ref="B43:B45"/>
    <mergeCell ref="C43:D45"/>
    <mergeCell ref="E43:G43"/>
    <mergeCell ref="E44:G44"/>
    <mergeCell ref="E45:G45"/>
    <mergeCell ref="B31:G31"/>
    <mergeCell ref="B32:B34"/>
    <mergeCell ref="C32:F34"/>
    <mergeCell ref="B35:B37"/>
    <mergeCell ref="C35:F37"/>
    <mergeCell ref="B40:G40"/>
    <mergeCell ref="B18:G18"/>
    <mergeCell ref="B19:B20"/>
    <mergeCell ref="C19:F20"/>
    <mergeCell ref="C21:F21"/>
    <mergeCell ref="B22:B28"/>
    <mergeCell ref="C22:F28"/>
    <mergeCell ref="C15:G15"/>
    <mergeCell ref="I16:N16"/>
    <mergeCell ref="O16:R16"/>
    <mergeCell ref="I17:J17"/>
    <mergeCell ref="K17:L17"/>
    <mergeCell ref="M17:N17"/>
    <mergeCell ref="O17:P17"/>
    <mergeCell ref="Q17:R17"/>
    <mergeCell ref="B8:J8"/>
    <mergeCell ref="B10:J10"/>
    <mergeCell ref="C11:G11"/>
    <mergeCell ref="C12:G12"/>
    <mergeCell ref="C13:G13"/>
    <mergeCell ref="C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2025-12-12T17:00:06Z</dcterms:modified>
</cp:coreProperties>
</file>