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ATERNO\"/>
    </mc:Choice>
  </mc:AlternateContent>
  <xr:revisionPtr revIDLastSave="0" documentId="13_ncr:1_{A01DA23A-810E-4C5E-85C9-C101DA12F64D}" xr6:coauthVersionLast="47" xr6:coauthVersionMax="47" xr10:uidLastSave="{00000000-0000-0000-0000-000000000000}"/>
  <bookViews>
    <workbookView xWindow="-120" yWindow="-120" windowWidth="29040" windowHeight="15840" tabRatio="818" activeTab="10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9" r:id="rId11"/>
    <sheet name="FIS" sheetId="13" r:id="rId12"/>
    <sheet name="TOR" sheetId="14" r:id="rId13"/>
    <sheet name="PAS" sheetId="15" r:id="rId14"/>
    <sheet name="RED" sheetId="16" r:id="rId15"/>
    <sheet name="partos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F38" i="16"/>
  <c r="E38" i="16"/>
  <c r="D38" i="16"/>
  <c r="C38" i="16"/>
  <c r="B37" i="16"/>
  <c r="B38" i="16" s="1"/>
  <c r="B36" i="16"/>
  <c r="B35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7" i="16" s="1"/>
  <c r="D14" i="16"/>
  <c r="D13" i="16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F38" i="11"/>
  <c r="D38" i="11"/>
  <c r="C38" i="11"/>
  <c r="B37" i="11"/>
  <c r="B36" i="11"/>
  <c r="B35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7" i="11" s="1"/>
  <c r="D14" i="11"/>
  <c r="D13" i="11"/>
  <c r="B38" i="11" l="1"/>
  <c r="D95" i="6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F38" i="6"/>
  <c r="E38" i="6"/>
  <c r="D38" i="6"/>
  <c r="C38" i="6"/>
  <c r="B37" i="6"/>
  <c r="B38" i="6" s="1"/>
  <c r="B36" i="6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8" i="15" s="1"/>
  <c r="B36" i="15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7" i="15" s="1"/>
  <c r="D14" i="15"/>
  <c r="D13" i="15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8" i="14" s="1"/>
  <c r="B36" i="14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7" i="14" s="1"/>
  <c r="D14" i="14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8" i="13" s="1"/>
  <c r="B36" i="13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7" i="13" s="1"/>
  <c r="D14" i="13"/>
  <c r="D13" i="13"/>
  <c r="D95" i="10" l="1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8" i="10" s="1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38" i="8"/>
  <c r="E38" i="8"/>
  <c r="D38" i="8"/>
  <c r="C38" i="8"/>
  <c r="B37" i="8"/>
  <c r="B38" i="8" s="1"/>
  <c r="B36" i="8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7" i="8" s="1"/>
  <c r="D14" i="8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6" i="3"/>
  <c r="B38" i="3" s="1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4" i="3"/>
  <c r="D17" i="3" s="1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F38" i="2"/>
  <c r="E38" i="2"/>
  <c r="D38" i="2"/>
  <c r="C38" i="2"/>
  <c r="B37" i="2"/>
  <c r="B36" i="2"/>
  <c r="B38" i="2" s="1"/>
  <c r="B35" i="2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7" i="2" s="1"/>
</calcChain>
</file>

<file path=xl/sharedStrings.xml><?xml version="1.0" encoding="utf-8"?>
<sst xmlns="http://schemas.openxmlformats.org/spreadsheetml/2006/main" count="4192" uniqueCount="196">
  <si>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</si>
  <si>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</si>
  <si>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</si>
  <si>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</si>
  <si>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</si>
  <si>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01/04/2026</t>
  </si>
  <si>
    <t xml:space="preserve"> 30/04/2026</t>
  </si>
  <si>
    <t>Microred:</t>
  </si>
  <si>
    <t>NO PERTENECE A NINGUNA MICRORED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</si>
  <si>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</si>
  <si>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</si>
  <si>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</si>
  <si>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</si>
  <si>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</si>
  <si>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</si>
  <si>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</si>
  <si>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</si>
  <si>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</si>
  <si>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</si>
  <si>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</si>
  <si>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</si>
  <si>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</si>
  <si>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</si>
  <si>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</si>
  <si>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</si>
  <si>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</si>
  <si>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</si>
  <si>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</si>
  <si>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</si>
  <si>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</si>
  <si>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</si>
  <si>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</si>
  <si>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</si>
  <si>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</si>
  <si>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</si>
  <si>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</si>
  <si>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</si>
  <si>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</si>
  <si>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</si>
  <si>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</si>
  <si>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</si>
  <si>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</si>
  <si>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</si>
  <si>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</si>
  <si>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</si>
  <si>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</si>
  <si>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</si>
  <si>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</si>
  <si>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</si>
  <si>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</si>
  <si>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</si>
  <si>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</si>
  <si>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</si>
  <si>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</si>
  <si>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</si>
  <si>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</si>
  <si>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</si>
  <si>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</si>
  <si>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</si>
  <si>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</si>
  <si>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</si>
  <si>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</si>
  <si>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</si>
  <si>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</si>
  <si>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</si>
  <si>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</si>
  <si>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</si>
  <si>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</si>
  <si>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</si>
  <si>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</si>
  <si>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</si>
  <si>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</si>
  <si>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</si>
  <si>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</si>
  <si>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</si>
  <si>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</si>
  <si>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</si>
  <si>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</si>
  <si>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</si>
  <si>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</si>
  <si>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</si>
  <si>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</si>
  <si>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</si>
  <si>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</si>
  <si>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</si>
  <si>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</si>
  <si>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</si>
  <si>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</si>
  <si>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</si>
  <si>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</si>
  <si>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</si>
  <si>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</si>
  <si>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</si>
  <si>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</si>
  <si>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</si>
  <si>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</si>
  <si>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</si>
  <si>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</si>
  <si>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</si>
  <si>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</si>
  <si>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</si>
  <si>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</si>
  <si>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</si>
  <si>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</si>
  <si>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</si>
  <si>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</si>
  <si>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</si>
  <si>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</si>
  <si>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</si>
  <si>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</si>
  <si>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</si>
  <si>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</si>
  <si>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</si>
  <si>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</si>
  <si>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</si>
  <si>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</si>
  <si>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</si>
  <si>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</si>
  <si>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</si>
  <si>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</si>
  <si>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</si>
  <si>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</si>
  <si>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</si>
  <si>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</si>
  <si>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</si>
  <si>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</si>
  <si>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</si>
  <si>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</si>
  <si>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</si>
  <si>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</si>
  <si>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</si>
  <si>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</si>
  <si>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</si>
  <si>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</si>
  <si>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</si>
  <si>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</si>
  <si>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</si>
  <si>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</si>
  <si>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</si>
  <si>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</si>
  <si>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</si>
  <si>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</si>
  <si>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</si>
  <si>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</si>
  <si>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</si>
  <si>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</si>
  <si>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</si>
  <si>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</si>
  <si>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</si>
  <si>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</si>
  <si>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</si>
  <si>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</si>
  <si>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</si>
  <si>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</si>
  <si>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</si>
  <si>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</si>
  <si>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</si>
  <si>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</si>
  <si>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</si>
  <si>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</si>
  <si>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</si>
  <si>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</si>
  <si>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</si>
  <si>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</si>
  <si>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</si>
  <si>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</si>
  <si>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</si>
  <si>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</si>
  <si>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</si>
  <si>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</si>
  <si>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</si>
  <si>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</si>
  <si>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</si>
  <si>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</si>
  <si>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</si>
  <si>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</si>
  <si>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>PARTOS INSTITUCIONALES 2026</t>
  </si>
  <si>
    <t>ESTABLECIMIENTO</t>
  </si>
  <si>
    <t>ENE</t>
  </si>
  <si>
    <t>FEB</t>
  </si>
  <si>
    <t>MAR</t>
  </si>
  <si>
    <t>ABR</t>
  </si>
  <si>
    <t>Total general</t>
  </si>
  <si>
    <t>PARTO ESPONTÁNEO</t>
  </si>
  <si>
    <t>HOSPITAL ALTO INCLAN MOLLENDO</t>
  </si>
  <si>
    <t>CESÁREA</t>
  </si>
  <si>
    <t>FUENTE: CNV</t>
  </si>
  <si>
    <t>PARTOS POR GRUPO ETARIO DE LA MADRE</t>
  </si>
  <si>
    <t>12 A 17 AÑOS</t>
  </si>
  <si>
    <t>18 A 29 AÑOS</t>
  </si>
  <si>
    <t>30 A 59 AÑOS</t>
  </si>
  <si>
    <t>ENERO</t>
  </si>
  <si>
    <t>FEBRERO</t>
  </si>
  <si>
    <t>MARZO</t>
  </si>
  <si>
    <t>ABRIL</t>
  </si>
  <si>
    <t>C.S. COCACHACRA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</si>
</sst>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2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9" borderId="7" xfId="0" applyFont="1" applyFill="1" applyBorder="1"/>
    <xf numFmtId="0" fontId="18" fillId="9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left"/>
    </xf>
    <xf numFmtId="0" fontId="19" fillId="10" borderId="7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8" fillId="9" borderId="7" xfId="0" applyFont="1" applyFill="1" applyBorder="1" applyAlignment="1">
      <alignment horizontal="left"/>
    </xf>
    <xf numFmtId="0" fontId="20" fillId="0" borderId="43" xfId="0" applyFont="1" applyBorder="1" applyAlignment="1">
      <alignment horizontal="left" indent="1"/>
    </xf>
    <xf numFmtId="0" fontId="21" fillId="0" borderId="0" xfId="0" applyFont="1"/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top" wrapText="1"/>
    </xf>
    <xf numFmtId="0" fontId="3" fillId="0" borderId="1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Border="1" applyAlignment="1" applyProtection="1">
      <alignment horizontal="left"/>
    </xf>
    <xf numFmtId="49" fontId="5" fillId="0" borderId="3" xfId="1" applyNumberFormat="1" applyFont="1" applyFill="1" applyBorder="1" applyAlignment="1" applyProtection="1"/>
    <xf numFmtId="0" fontId="3" fillId="0" borderId="4" xfId="1" applyNumberFormat="1" applyFont="1" applyFill="1" applyBorder="1" applyAlignment="1" applyProtection="1">
      <alignment vertical="center" wrapText="1"/>
    </xf>
    <xf numFmtId="49" fontId="4" fillId="0" borderId="5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9" fontId="4" fillId="0" borderId="6" xfId="1" applyNumberFormat="1" applyFont="1" applyFill="1" applyBorder="1" applyAlignment="1" applyProtection="1">
      <alignment horizontal="left" vertical="center"/>
    </xf>
    <xf numFmtId="0" fontId="3" fillId="0" borderId="7" xfId="1" applyNumberFormat="1" applyFont="1" applyFill="1" applyBorder="1" applyAlignment="1" applyProtection="1">
      <alignment vertical="center" wrapText="1"/>
    </xf>
    <xf numFmtId="0" fontId="3" fillId="0" borderId="7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/>
    <xf numFmtId="0" fontId="8" fillId="2" borderId="9" xfId="1" applyNumberFormat="1" applyFont="1" applyFill="1" applyBorder="1" applyAlignment="1" applyProtection="1">
      <alignment horizontal="center" vertical="center" wrapText="1"/>
    </xf>
    <xf numFmtId="0" fontId="1" fillId="0" borderId="13" xfId="1" applyNumberFormat="1" applyFont="1" applyFill="1" applyBorder="1" applyAlignment="1" applyProtection="1">
      <alignment vertical="top" wrapText="1"/>
    </xf>
    <xf numFmtId="0" fontId="9" fillId="2" borderId="14" xfId="1" applyNumberFormat="1" applyFont="1" applyFill="1" applyBorder="1" applyAlignment="1" applyProtection="1">
      <alignment horizontal="center" vertical="center" wrapText="1"/>
    </xf>
    <xf numFmtId="0" fontId="9" fillId="2" borderId="9" xfId="1" applyNumberFormat="1" applyFont="1" applyFill="1" applyBorder="1" applyAlignment="1" applyProtection="1">
      <alignment horizontal="center" vertical="center" wrapText="1"/>
    </xf>
    <xf numFmtId="0" fontId="10" fillId="2" borderId="14" xfId="1" applyNumberFormat="1" applyFont="1" applyFill="1" applyBorder="1" applyAlignment="1" applyProtection="1">
      <alignment vertical="center" wrapText="1"/>
    </xf>
    <xf numFmtId="0" fontId="10" fillId="2" borderId="18" xfId="1" applyNumberFormat="1" applyFont="1" applyFill="1" applyBorder="1" applyAlignment="1" applyProtection="1">
      <alignment horizontal="center" vertical="center" wrapText="1"/>
    </xf>
    <xf numFmtId="0" fontId="1" fillId="2" borderId="19" xfId="1" applyNumberFormat="1" applyFont="1" applyFill="1" applyBorder="1" applyAlignment="1" applyProtection="1">
      <alignment vertical="top" wrapText="1"/>
    </xf>
    <xf numFmtId="0" fontId="10" fillId="2" borderId="22" xfId="1" applyNumberFormat="1" applyFont="1" applyFill="1" applyBorder="1" applyAlignment="1" applyProtection="1">
      <alignment horizontal="center" vertical="center" wrapText="1"/>
    </xf>
    <xf numFmtId="0" fontId="1" fillId="3" borderId="7" xfId="1" applyNumberFormat="1" applyFont="1" applyFill="1" applyBorder="1" applyAlignment="1" applyProtection="1">
      <alignment vertical="top" wrapText="1"/>
    </xf>
    <xf numFmtId="0" fontId="11" fillId="0" borderId="7" xfId="1" applyNumberFormat="1" applyFont="1" applyFill="1" applyBorder="1" applyAlignment="1" applyProtection="1">
      <alignment vertical="top" wrapText="1"/>
    </xf>
    <xf numFmtId="0" fontId="12" fillId="4" borderId="7" xfId="1" applyNumberFormat="1" applyFont="1" applyFill="1" applyBorder="1" applyAlignment="1" applyProtection="1">
      <alignment vertical="top" wrapText="1"/>
    </xf>
    <xf numFmtId="0" fontId="1" fillId="0" borderId="7" xfId="1" applyNumberFormat="1" applyFont="1" applyFill="1" applyBorder="1" applyAlignment="1" applyProtection="1">
      <alignment vertical="top" wrapText="1"/>
    </xf>
    <xf numFmtId="0" fontId="13" fillId="4" borderId="7" xfId="1" applyNumberFormat="1" applyFont="1" applyFill="1" applyBorder="1" applyAlignment="1" applyProtection="1">
      <alignment vertical="top" wrapText="1"/>
    </xf>
    <xf numFmtId="0" fontId="7" fillId="0" borderId="20" xfId="1" applyNumberFormat="1" applyFont="1" applyFill="1" applyBorder="1" applyAlignment="1" applyProtection="1"/>
    <xf numFmtId="0" fontId="1" fillId="0" borderId="15" xfId="1" applyNumberFormat="1" applyFont="1" applyFill="1" applyBorder="1" applyAlignment="1" applyProtection="1">
      <alignment vertical="top" wrapText="1"/>
    </xf>
    <xf numFmtId="0" fontId="9" fillId="2" borderId="18" xfId="1" applyNumberFormat="1" applyFont="1" applyFill="1" applyBorder="1" applyAlignment="1" applyProtection="1">
      <alignment horizontal="center" vertical="center" wrapText="1"/>
    </xf>
    <xf numFmtId="0" fontId="8" fillId="2" borderId="18" xfId="1" applyNumberFormat="1" applyFont="1" applyFill="1" applyBorder="1" applyAlignment="1" applyProtection="1">
      <alignment horizontal="center" vertical="center" wrapText="1"/>
    </xf>
    <xf numFmtId="0" fontId="8" fillId="2" borderId="14" xfId="1" applyNumberFormat="1" applyFont="1" applyFill="1" applyBorder="1" applyAlignment="1" applyProtection="1">
      <alignment vertical="top" wrapText="1"/>
    </xf>
    <xf numFmtId="0" fontId="13" fillId="3" borderId="7" xfId="1" applyNumberFormat="1" applyFont="1" applyFill="1" applyBorder="1" applyAlignment="1" applyProtection="1">
      <alignment vertical="center" wrapText="1"/>
    </xf>
    <xf numFmtId="0" fontId="11" fillId="0" borderId="7" xfId="1" applyNumberFormat="1" applyFont="1" applyFill="1" applyBorder="1" applyAlignment="1" applyProtection="1">
      <alignment vertical="center" wrapText="1"/>
    </xf>
    <xf numFmtId="0" fontId="7" fillId="3" borderId="7" xfId="1" applyNumberFormat="1" applyFont="1" applyFill="1" applyBorder="1" applyAlignment="1" applyProtection="1"/>
    <xf numFmtId="0" fontId="1" fillId="0" borderId="7" xfId="1" applyNumberFormat="1" applyFont="1" applyFill="1" applyBorder="1" applyAlignment="1" applyProtection="1"/>
    <xf numFmtId="0" fontId="8" fillId="2" borderId="12" xfId="1" applyNumberFormat="1" applyFont="1" applyFill="1" applyBorder="1" applyAlignment="1" applyProtection="1">
      <alignment vertical="top" wrapText="1"/>
    </xf>
    <xf numFmtId="0" fontId="13" fillId="4" borderId="7" xfId="1" applyNumberFormat="1" applyFont="1" applyFill="1" applyBorder="1" applyAlignment="1" applyProtection="1">
      <alignment vertical="center" wrapText="1"/>
    </xf>
    <xf numFmtId="0" fontId="8" fillId="5" borderId="18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left"/>
    </xf>
    <xf numFmtId="0" fontId="12" fillId="4" borderId="7" xfId="1" applyNumberFormat="1" applyFont="1" applyFill="1" applyBorder="1" applyAlignment="1" applyProtection="1">
      <alignment vertical="center" wrapText="1"/>
    </xf>
    <xf numFmtId="0" fontId="13" fillId="4" borderId="7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horizontal="center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1" fillId="0" borderId="2" xfId="1" applyNumberFormat="1" applyFont="1" applyFill="1" applyBorder="1" applyAlignment="1" applyProtection="1">
      <alignment vertical="center" wrapText="1"/>
    </xf>
    <xf numFmtId="0" fontId="12" fillId="4" borderId="2" xfId="1" applyNumberFormat="1" applyFont="1" applyFill="1" applyBorder="1" applyAlignment="1" applyProtection="1">
      <alignment vertical="top" wrapText="1"/>
    </xf>
    <xf numFmtId="0" fontId="13" fillId="4" borderId="38" xfId="1" applyNumberFormat="1" applyFont="1" applyFill="1" applyBorder="1" applyAlignment="1" applyProtection="1">
      <alignment horizontal="right" vertical="center" wrapText="1"/>
    </xf>
    <xf numFmtId="0" fontId="12" fillId="4" borderId="39" xfId="1" applyNumberFormat="1" applyFont="1" applyFill="1" applyBorder="1" applyAlignment="1" applyProtection="1">
      <alignment vertical="top" wrapText="1"/>
    </xf>
    <xf numFmtId="0" fontId="13" fillId="4" borderId="0" xfId="1" applyNumberFormat="1" applyFont="1" applyFill="1" applyBorder="1" applyAlignment="1" applyProtection="1">
      <alignment horizontal="right" vertical="center" wrapText="1"/>
    </xf>
    <xf numFmtId="0" fontId="13" fillId="4" borderId="2" xfId="1" applyNumberFormat="1" applyFont="1" applyFill="1" applyBorder="1" applyAlignment="1" applyProtection="1">
      <alignment vertical="center" wrapText="1"/>
    </xf>
    <xf numFmtId="0" fontId="8" fillId="0" borderId="20" xfId="1" applyNumberFormat="1" applyFont="1" applyFill="1" applyBorder="1" applyAlignment="1" applyProtection="1">
      <alignment horizontal="center" vertical="center" wrapText="1"/>
    </xf>
    <xf numFmtId="0" fontId="9" fillId="0" borderId="13" xfId="1" applyNumberFormat="1" applyFont="1" applyFill="1" applyBorder="1" applyAlignment="1" applyProtection="1">
      <alignment horizontal="center" vertical="center" wrapText="1"/>
    </xf>
    <xf numFmtId="0" fontId="8" fillId="2" borderId="40" xfId="1" applyNumberFormat="1" applyFont="1" applyFill="1" applyBorder="1" applyAlignment="1" applyProtection="1">
      <alignment vertical="top" wrapText="1"/>
    </xf>
    <xf numFmtId="0" fontId="11" fillId="0" borderId="41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vertical="center" wrapText="1"/>
    </xf>
    <xf numFmtId="0" fontId="8" fillId="2" borderId="42" xfId="1" applyNumberFormat="1" applyFont="1" applyFill="1" applyBorder="1" applyAlignment="1" applyProtection="1">
      <alignment vertical="top" wrapText="1"/>
    </xf>
    <xf numFmtId="0" fontId="13" fillId="4" borderId="41" xfId="1" applyNumberFormat="1" applyFont="1" applyFill="1" applyBorder="1" applyAlignment="1" applyProtection="1">
      <alignment vertical="center" wrapText="1"/>
    </xf>
    <xf numFmtId="0" fontId="13" fillId="0" borderId="0" xfId="1" applyNumberFormat="1" applyFont="1" applyFill="1" applyBorder="1" applyAlignment="1" applyProtection="1">
      <alignment vertical="center" wrapText="1"/>
    </xf>
    <xf numFmtId="0" fontId="8" fillId="2" borderId="0" xfId="1" applyNumberFormat="1" applyFont="1" applyFill="1" applyBorder="1" applyAlignment="1" applyProtection="1">
      <alignment horizontal="center" vertical="center" wrapText="1"/>
    </xf>
    <xf numFmtId="0" fontId="8" fillId="2" borderId="20" xfId="1" applyNumberFormat="1" applyFont="1" applyFill="1" applyBorder="1" applyAlignment="1" applyProtection="1">
      <alignment horizontal="center" vertical="center" wrapText="1"/>
    </xf>
    <xf numFmtId="0" fontId="8" fillId="2" borderId="9" xfId="1" applyNumberFormat="1" applyFont="1" applyFill="1" applyBorder="1" applyAlignment="1" applyProtection="1">
      <alignment horizontal="center" vertical="center" wrapText="1"/>
    </xf>
    <xf numFmtId="0" fontId="1" fillId="0" borderId="13" xfId="1" applyNumberFormat="1" applyFont="1" applyFill="1" applyBorder="1" applyAlignment="1" applyProtection="1">
      <alignment vertical="top" wrapText="1"/>
    </xf>
    <xf numFmtId="0" fontId="8" fillId="2" borderId="11" xfId="1" applyNumberFormat="1" applyFont="1" applyFill="1" applyBorder="1" applyAlignment="1" applyProtection="1">
      <alignment horizontal="center" vertical="center" wrapText="1"/>
    </xf>
    <xf numFmtId="0" fontId="8" fillId="2" borderId="21" xfId="1" applyNumberFormat="1" applyFont="1" applyFill="1" applyBorder="1" applyAlignment="1" applyProtection="1">
      <alignment horizontal="center" vertical="center" wrapText="1"/>
    </xf>
    <xf numFmtId="0" fontId="1" fillId="2" borderId="16" xfId="1" applyNumberFormat="1" applyFont="1" applyFill="1" applyBorder="1" applyAlignment="1" applyProtection="1">
      <alignment vertical="top" wrapText="1"/>
    </xf>
    <xf numFmtId="0" fontId="7" fillId="0" borderId="7" xfId="1" applyNumberFormat="1" applyFont="1" applyFill="1" applyBorder="1" applyAlignment="1" applyProtection="1">
      <alignment horizontal="left"/>
    </xf>
    <xf numFmtId="0" fontId="7" fillId="8" borderId="7" xfId="1" applyNumberFormat="1" applyFont="1" applyFill="1" applyBorder="1" applyAlignment="1" applyProtection="1">
      <alignment horizontal="center"/>
    </xf>
    <xf numFmtId="0" fontId="8" fillId="2" borderId="18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8" fillId="2" borderId="19" xfId="1" applyNumberFormat="1" applyFont="1" applyFill="1" applyBorder="1" applyAlignment="1" applyProtection="1">
      <alignment horizontal="center" vertical="center" wrapText="1"/>
    </xf>
    <xf numFmtId="0" fontId="9" fillId="2" borderId="14" xfId="1" applyNumberFormat="1" applyFont="1" applyFill="1" applyBorder="1" applyAlignment="1" applyProtection="1">
      <alignment horizontal="center" vertical="center" wrapText="1"/>
    </xf>
    <xf numFmtId="0" fontId="9" fillId="2" borderId="15" xfId="1" applyNumberFormat="1" applyFont="1" applyFill="1" applyBorder="1" applyAlignment="1" applyProtection="1">
      <alignment horizontal="center" vertical="center" wrapText="1"/>
    </xf>
    <xf numFmtId="0" fontId="9" fillId="2" borderId="13" xfId="1" applyNumberFormat="1" applyFont="1" applyFill="1" applyBorder="1" applyAlignment="1" applyProtection="1">
      <alignment horizontal="center" vertical="center" wrapText="1"/>
    </xf>
    <xf numFmtId="0" fontId="9" fillId="2" borderId="9" xfId="1" applyNumberFormat="1" applyFont="1" applyFill="1" applyBorder="1" applyAlignment="1" applyProtection="1">
      <alignment horizontal="center" vertical="center" wrapText="1"/>
    </xf>
    <xf numFmtId="0" fontId="8" fillId="2" borderId="18" xfId="1" applyNumberFormat="1" applyFont="1" applyFill="1" applyBorder="1" applyAlignment="1" applyProtection="1">
      <alignment vertical="top" wrapText="1"/>
    </xf>
    <xf numFmtId="0" fontId="1" fillId="0" borderId="10" xfId="1" applyNumberFormat="1" applyFont="1" applyFill="1" applyBorder="1" applyAlignment="1" applyProtection="1">
      <alignment vertical="top" wrapText="1"/>
    </xf>
    <xf numFmtId="0" fontId="16" fillId="6" borderId="14" xfId="1" applyNumberFormat="1" applyFont="1" applyFill="1" applyBorder="1" applyAlignment="1" applyProtection="1">
      <alignment horizontal="left" vertical="top" wrapText="1"/>
    </xf>
    <xf numFmtId="0" fontId="16" fillId="6" borderId="13" xfId="1" applyNumberFormat="1" applyFont="1" applyFill="1" applyBorder="1" applyAlignment="1" applyProtection="1">
      <alignment horizontal="left" vertical="top" wrapText="1"/>
    </xf>
    <xf numFmtId="0" fontId="11" fillId="0" borderId="9" xfId="1" applyNumberFormat="1" applyFont="1" applyFill="1" applyBorder="1" applyAlignment="1" applyProtection="1">
      <alignment horizontal="right" vertical="center" wrapText="1"/>
    </xf>
    <xf numFmtId="0" fontId="1" fillId="0" borderId="15" xfId="1" applyNumberFormat="1" applyFont="1" applyFill="1" applyBorder="1" applyAlignment="1" applyProtection="1">
      <alignment vertical="top" wrapText="1"/>
    </xf>
    <xf numFmtId="0" fontId="15" fillId="2" borderId="9" xfId="1" applyNumberFormat="1" applyFont="1" applyFill="1" applyBorder="1" applyAlignment="1" applyProtection="1">
      <alignment horizontal="center" vertical="center" wrapText="1"/>
    </xf>
    <xf numFmtId="0" fontId="8" fillId="2" borderId="9" xfId="1" applyNumberFormat="1" applyFont="1" applyFill="1" applyBorder="1" applyAlignment="1" applyProtection="1">
      <alignment vertical="top" wrapText="1"/>
    </xf>
    <xf numFmtId="0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3" xfId="1" applyNumberFormat="1" applyFont="1" applyFill="1" applyBorder="1" applyAlignment="1" applyProtection="1">
      <alignment horizontal="center" vertical="center" wrapText="1"/>
    </xf>
    <xf numFmtId="0" fontId="8" fillId="2" borderId="15" xfId="1" applyNumberFormat="1" applyFont="1" applyFill="1" applyBorder="1" applyAlignment="1" applyProtection="1">
      <alignment horizontal="center" vertical="center" wrapText="1"/>
    </xf>
    <xf numFmtId="0" fontId="14" fillId="2" borderId="18" xfId="1" applyNumberFormat="1" applyFont="1" applyFill="1" applyBorder="1" applyAlignment="1" applyProtection="1">
      <alignment vertical="top" wrapText="1"/>
    </xf>
    <xf numFmtId="0" fontId="14" fillId="2" borderId="24" xfId="1" applyNumberFormat="1" applyFont="1" applyFill="1" applyBorder="1" applyAlignment="1" applyProtection="1">
      <alignment vertical="top" wrapText="1"/>
    </xf>
    <xf numFmtId="0" fontId="14" fillId="2" borderId="25" xfId="1" applyNumberFormat="1" applyFont="1" applyFill="1" applyBorder="1" applyAlignment="1" applyProtection="1">
      <alignment vertical="top" wrapText="1"/>
    </xf>
    <xf numFmtId="0" fontId="8" fillId="5" borderId="16" xfId="1" applyNumberFormat="1" applyFont="1" applyFill="1" applyBorder="1" applyAlignment="1" applyProtection="1">
      <alignment horizontal="center" vertical="center" wrapText="1"/>
    </xf>
    <xf numFmtId="0" fontId="8" fillId="5" borderId="0" xfId="1" applyNumberFormat="1" applyFont="1" applyFill="1" applyBorder="1" applyAlignment="1" applyProtection="1">
      <alignment horizontal="center" vertical="center" wrapText="1"/>
    </xf>
    <xf numFmtId="0" fontId="8" fillId="5" borderId="17" xfId="1" applyNumberFormat="1" applyFont="1" applyFill="1" applyBorder="1" applyAlignment="1" applyProtection="1">
      <alignment horizontal="center" vertical="center" wrapText="1"/>
    </xf>
    <xf numFmtId="0" fontId="16" fillId="6" borderId="26" xfId="1" applyNumberFormat="1" applyFont="1" applyFill="1" applyBorder="1" applyAlignment="1" applyProtection="1">
      <alignment horizontal="left" vertical="center" wrapText="1"/>
    </xf>
    <xf numFmtId="0" fontId="16" fillId="6" borderId="27" xfId="1" applyNumberFormat="1" applyFont="1" applyFill="1" applyBorder="1" applyAlignment="1" applyProtection="1">
      <alignment horizontal="left" vertical="center" wrapText="1"/>
    </xf>
    <xf numFmtId="0" fontId="16" fillId="6" borderId="28" xfId="1" applyNumberFormat="1" applyFont="1" applyFill="1" applyBorder="1" applyAlignment="1" applyProtection="1">
      <alignment horizontal="left" vertical="center" wrapText="1"/>
    </xf>
    <xf numFmtId="0" fontId="9" fillId="2" borderId="25" xfId="1" applyNumberFormat="1" applyFont="1" applyFill="1" applyBorder="1" applyAlignment="1" applyProtection="1">
      <alignment horizontal="center" vertical="center" wrapText="1"/>
    </xf>
    <xf numFmtId="0" fontId="1" fillId="0" borderId="20" xfId="1" applyNumberFormat="1" applyFont="1" applyFill="1" applyBorder="1" applyAlignment="1" applyProtection="1">
      <alignment vertical="top" wrapText="1"/>
    </xf>
    <xf numFmtId="0" fontId="16" fillId="6" borderId="29" xfId="1" applyNumberFormat="1" applyFont="1" applyFill="1" applyBorder="1" applyAlignment="1" applyProtection="1">
      <alignment horizontal="left" vertical="center" wrapText="1"/>
    </xf>
    <xf numFmtId="0" fontId="16" fillId="6" borderId="0" xfId="1" applyNumberFormat="1" applyFont="1" applyFill="1" applyBorder="1" applyAlignment="1" applyProtection="1">
      <alignment horizontal="left" vertical="center" wrapText="1"/>
    </xf>
    <xf numFmtId="0" fontId="16" fillId="6" borderId="30" xfId="1" applyNumberFormat="1" applyFont="1" applyFill="1" applyBorder="1" applyAlignment="1" applyProtection="1">
      <alignment horizontal="left" vertical="center" wrapText="1"/>
    </xf>
    <xf numFmtId="0" fontId="8" fillId="2" borderId="16" xfId="1" applyNumberFormat="1" applyFont="1" applyFill="1" applyBorder="1" applyAlignment="1" applyProtection="1">
      <alignment horizontal="center" vertical="center" wrapText="1"/>
    </xf>
    <xf numFmtId="0" fontId="8" fillId="2" borderId="30" xfId="1" applyNumberFormat="1" applyFont="1" applyFill="1" applyBorder="1" applyAlignment="1" applyProtection="1">
      <alignment horizontal="center" vertical="center" wrapText="1"/>
    </xf>
    <xf numFmtId="0" fontId="8" fillId="2" borderId="34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horizontal="center" vertical="center" wrapText="1"/>
    </xf>
    <xf numFmtId="0" fontId="8" fillId="2" borderId="36" xfId="1" applyNumberFormat="1" applyFont="1" applyFill="1" applyBorder="1" applyAlignment="1" applyProtection="1">
      <alignment horizontal="center" vertical="center" wrapText="1"/>
    </xf>
    <xf numFmtId="0" fontId="8" fillId="5" borderId="14" xfId="1" applyNumberFormat="1" applyFont="1" applyFill="1" applyBorder="1" applyAlignment="1" applyProtection="1">
      <alignment horizontal="center" vertical="center" wrapText="1"/>
    </xf>
    <xf numFmtId="0" fontId="8" fillId="5" borderId="13" xfId="1" applyNumberFormat="1" applyFont="1" applyFill="1" applyBorder="1" applyAlignment="1" applyProtection="1">
      <alignment horizontal="center" vertical="center" wrapText="1"/>
    </xf>
    <xf numFmtId="0" fontId="1" fillId="2" borderId="19" xfId="1" applyNumberFormat="1" applyFont="1" applyFill="1" applyBorder="1" applyAlignment="1" applyProtection="1">
      <alignment vertical="top" wrapText="1"/>
    </xf>
    <xf numFmtId="0" fontId="10" fillId="2" borderId="9" xfId="1" applyNumberFormat="1" applyFont="1" applyFill="1" applyBorder="1" applyAlignment="1" applyProtection="1">
      <alignment horizontal="center" vertical="center" wrapText="1"/>
    </xf>
    <xf numFmtId="0" fontId="1" fillId="0" borderId="11" xfId="1" applyNumberFormat="1" applyFont="1" applyFill="1" applyBorder="1" applyAlignment="1" applyProtection="1">
      <alignment vertical="top" wrapText="1"/>
    </xf>
    <xf numFmtId="0" fontId="1" fillId="0" borderId="0" xfId="1" applyNumberFormat="1" applyFont="1" applyFill="1" applyBorder="1" applyAlignment="1" applyProtection="1"/>
    <xf numFmtId="0" fontId="1" fillId="0" borderId="17" xfId="1" applyNumberFormat="1" applyFont="1" applyFill="1" applyBorder="1" applyAlignment="1" applyProtection="1">
      <alignment vertical="top" wrapText="1"/>
    </xf>
    <xf numFmtId="0" fontId="1" fillId="0" borderId="21" xfId="1" applyNumberFormat="1" applyFont="1" applyFill="1" applyBorder="1" applyAlignment="1" applyProtection="1">
      <alignment vertical="top" wrapText="1"/>
    </xf>
    <xf numFmtId="0" fontId="16" fillId="6" borderId="31" xfId="1" applyNumberFormat="1" applyFont="1" applyFill="1" applyBorder="1" applyAlignment="1" applyProtection="1">
      <alignment horizontal="left" vertical="center" wrapText="1"/>
    </xf>
    <xf numFmtId="0" fontId="16" fillId="6" borderId="32" xfId="1" applyNumberFormat="1" applyFont="1" applyFill="1" applyBorder="1" applyAlignment="1" applyProtection="1">
      <alignment horizontal="left" vertical="center" wrapText="1"/>
    </xf>
    <xf numFmtId="0" fontId="16" fillId="6" borderId="33" xfId="1" applyNumberFormat="1" applyFont="1" applyFill="1" applyBorder="1" applyAlignment="1" applyProtection="1">
      <alignment horizontal="left" vertical="center" wrapText="1"/>
    </xf>
    <xf numFmtId="0" fontId="12" fillId="4" borderId="7" xfId="1" applyNumberFormat="1" applyFont="1" applyFill="1" applyBorder="1" applyAlignment="1" applyProtection="1">
      <alignment vertical="top" wrapText="1"/>
    </xf>
    <xf numFmtId="0" fontId="1" fillId="0" borderId="7" xfId="1" applyNumberFormat="1" applyFont="1" applyFill="1" applyBorder="1" applyAlignment="1" applyProtection="1">
      <alignment vertical="top" wrapText="1"/>
    </xf>
    <xf numFmtId="0" fontId="9" fillId="2" borderId="18" xfId="1" applyNumberFormat="1" applyFont="1" applyFill="1" applyBorder="1" applyAlignment="1" applyProtection="1">
      <alignment horizontal="center"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left" vertical="center"/>
    </xf>
    <xf numFmtId="49" fontId="4" fillId="0" borderId="7" xfId="1" applyNumberFormat="1" applyFont="1" applyFill="1" applyBorder="1" applyAlignment="1" applyProtection="1">
      <alignment horizontal="left" vertical="center"/>
    </xf>
    <xf numFmtId="0" fontId="8" fillId="5" borderId="14" xfId="1" applyNumberFormat="1" applyFont="1" applyFill="1" applyBorder="1" applyAlignment="1" applyProtection="1">
      <alignment horizontal="center" vertical="top" wrapText="1"/>
    </xf>
    <xf numFmtId="0" fontId="8" fillId="5" borderId="13" xfId="1" applyNumberFormat="1" applyFont="1" applyFill="1" applyBorder="1" applyAlignment="1" applyProtection="1">
      <alignment horizontal="center" vertical="top" wrapText="1"/>
    </xf>
    <xf numFmtId="0" fontId="8" fillId="5" borderId="23" xfId="1" applyNumberFormat="1" applyFont="1" applyFill="1" applyBorder="1" applyAlignment="1" applyProtection="1">
      <alignment horizontal="center" vertical="top" wrapText="1"/>
    </xf>
    <xf numFmtId="0" fontId="7" fillId="7" borderId="0" xfId="1" applyNumberFormat="1" applyFont="1" applyFill="1" applyBorder="1" applyAlignment="1" applyProtection="1">
      <alignment horizontal="left"/>
    </xf>
    <xf numFmtId="0" fontId="8" fillId="2" borderId="12" xfId="1" applyNumberFormat="1" applyFont="1" applyFill="1" applyBorder="1" applyAlignment="1" applyProtection="1">
      <alignment horizontal="center" vertical="center" wrapText="1"/>
    </xf>
    <xf numFmtId="0" fontId="8" fillId="2" borderId="10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CAF22E0F-481A-4734-AACC-B930997FCC4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A246BA-B1BE-47DF-83FB-A5511FE6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3AEC16-DCCD-4BC1-8AEE-AAB933657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265DA-D83A-4147-8FD0-00A6374E6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527710-CD8C-46DB-AD6B-32EA1B880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D864F-A063-4EE8-B10B-EA65BE1D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28905-A8A3-46EE-BFC6-AC7457D5A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C76777-13CF-4DD5-B4B5-8CC899D8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1967C9-5D07-4E31-8044-92B276C2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C1AC5-B056-4C6A-ABA1-AA61C5E1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FA3E8A0-5273-4C15-83B9-854EA940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DAE58-6865-4EC9-A273-7D537AC04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FA2FE-1346-40E6-A0FA-B92F4B6C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12FF0-C5B1-40FD-B76E-DF9CE253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83D7B8-9820-4F6C-972A-79CEA734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topLeftCell="A22" workbookViewId="0">
      <selection activeCell="E37" sqref="E37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8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10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3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1</v>
      </c>
      <c r="U14" s="19">
        <v>1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7</v>
      </c>
      <c r="E15" s="19">
        <v>5</v>
      </c>
      <c r="F15" s="19">
        <v>2</v>
      </c>
      <c r="G15" s="19">
        <v>0</v>
      </c>
      <c r="H15" s="19">
        <v>46</v>
      </c>
      <c r="I15" s="19">
        <v>2</v>
      </c>
      <c r="J15" s="19">
        <v>2</v>
      </c>
      <c r="K15" s="19">
        <v>0</v>
      </c>
      <c r="L15" s="19">
        <v>7</v>
      </c>
      <c r="M15" s="19">
        <v>1</v>
      </c>
      <c r="N15" s="19">
        <v>7</v>
      </c>
      <c r="O15" s="19">
        <v>0</v>
      </c>
      <c r="P15" s="19">
        <v>0</v>
      </c>
      <c r="Q15" s="19">
        <v>0</v>
      </c>
      <c r="R15" s="19">
        <v>0</v>
      </c>
      <c r="S15" s="19">
        <v>24</v>
      </c>
      <c r="T15" s="19">
        <v>4</v>
      </c>
      <c r="U15" s="19">
        <v>22</v>
      </c>
      <c r="V15" s="19">
        <v>1</v>
      </c>
      <c r="W15" s="19">
        <v>6</v>
      </c>
      <c r="X15" s="19">
        <v>5</v>
      </c>
      <c r="Y15" s="19">
        <v>0</v>
      </c>
      <c r="Z15" s="19">
        <v>0</v>
      </c>
      <c r="AA15" s="19">
        <v>3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2</v>
      </c>
      <c r="E16" s="19">
        <v>1</v>
      </c>
      <c r="F16" s="19">
        <v>1</v>
      </c>
      <c r="G16" s="19">
        <v>0</v>
      </c>
      <c r="H16" s="19">
        <v>22</v>
      </c>
      <c r="I16" s="19">
        <v>1</v>
      </c>
      <c r="J16" s="19">
        <v>2</v>
      </c>
      <c r="K16" s="19">
        <v>0</v>
      </c>
      <c r="L16" s="19">
        <v>2</v>
      </c>
      <c r="M16" s="19">
        <v>1</v>
      </c>
      <c r="N16" s="19">
        <v>2</v>
      </c>
      <c r="O16" s="19">
        <v>0</v>
      </c>
      <c r="P16" s="19">
        <v>0</v>
      </c>
      <c r="Q16" s="19">
        <v>0</v>
      </c>
      <c r="R16" s="19">
        <v>0</v>
      </c>
      <c r="S16" s="19">
        <v>10</v>
      </c>
      <c r="T16" s="19">
        <v>0</v>
      </c>
      <c r="U16" s="19">
        <v>10</v>
      </c>
      <c r="V16" s="19">
        <v>0</v>
      </c>
      <c r="W16" s="19">
        <v>1</v>
      </c>
      <c r="X16" s="19">
        <v>1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9</v>
      </c>
      <c r="E17" s="20">
        <f t="shared" si="0"/>
        <v>6</v>
      </c>
      <c r="F17" s="20">
        <f t="shared" si="0"/>
        <v>3</v>
      </c>
      <c r="G17" s="20">
        <f t="shared" si="0"/>
        <v>0</v>
      </c>
      <c r="H17" s="20">
        <f t="shared" si="0"/>
        <v>71</v>
      </c>
      <c r="I17" s="20">
        <f t="shared" si="0"/>
        <v>3</v>
      </c>
      <c r="J17" s="20">
        <f t="shared" si="0"/>
        <v>4</v>
      </c>
      <c r="K17" s="20">
        <f t="shared" si="0"/>
        <v>0</v>
      </c>
      <c r="L17" s="20">
        <f t="shared" si="0"/>
        <v>9</v>
      </c>
      <c r="M17" s="20">
        <f t="shared" si="0"/>
        <v>2</v>
      </c>
      <c r="N17" s="20">
        <f t="shared" si="0"/>
        <v>9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35</v>
      </c>
      <c r="T17" s="20">
        <f t="shared" si="0"/>
        <v>5</v>
      </c>
      <c r="U17" s="20">
        <f t="shared" si="0"/>
        <v>33</v>
      </c>
      <c r="V17" s="20">
        <f t="shared" si="0"/>
        <v>1</v>
      </c>
      <c r="W17" s="20">
        <f t="shared" si="0"/>
        <v>7</v>
      </c>
      <c r="X17" s="20">
        <f t="shared" si="0"/>
        <v>6</v>
      </c>
      <c r="Y17" s="20">
        <f t="shared" si="0"/>
        <v>0</v>
      </c>
      <c r="Z17" s="20">
        <f t="shared" si="0"/>
        <v>0</v>
      </c>
      <c r="AA17" s="20">
        <f t="shared" si="0"/>
        <v>4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6</v>
      </c>
      <c r="E26" s="19">
        <v>5</v>
      </c>
      <c r="F26" s="19">
        <v>1</v>
      </c>
      <c r="G26" s="19">
        <v>0</v>
      </c>
      <c r="H26" s="19">
        <v>2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8</v>
      </c>
      <c r="X26" s="19">
        <v>7</v>
      </c>
      <c r="Y26" s="19">
        <v>6</v>
      </c>
      <c r="Z26" s="19">
        <v>3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5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2</v>
      </c>
      <c r="X27" s="19">
        <v>2</v>
      </c>
      <c r="Y27" s="19">
        <v>5</v>
      </c>
      <c r="Z27" s="19">
        <v>0</v>
      </c>
      <c r="AA27" s="19">
        <v>1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11</v>
      </c>
      <c r="E28" s="20">
        <f t="shared" si="1"/>
        <v>7</v>
      </c>
      <c r="F28" s="20">
        <f t="shared" si="1"/>
        <v>1</v>
      </c>
      <c r="G28" s="20">
        <f t="shared" si="1"/>
        <v>0</v>
      </c>
      <c r="H28" s="20">
        <f t="shared" si="1"/>
        <v>2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10</v>
      </c>
      <c r="X28" s="20">
        <f t="shared" si="2"/>
        <v>9</v>
      </c>
      <c r="Y28" s="20">
        <f t="shared" si="2"/>
        <v>11</v>
      </c>
      <c r="Z28" s="20">
        <f t="shared" si="2"/>
        <v>3</v>
      </c>
      <c r="AA28" s="20">
        <f t="shared" si="2"/>
        <v>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20</v>
      </c>
      <c r="C36" s="29">
        <v>0</v>
      </c>
      <c r="D36" s="29">
        <v>13</v>
      </c>
      <c r="E36" s="29">
        <v>7</v>
      </c>
      <c r="F36" s="29">
        <v>7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20</v>
      </c>
      <c r="C38" s="34">
        <f>SUM(C35:C37)</f>
        <v>0</v>
      </c>
      <c r="D38" s="34">
        <f>SUM(D35:D37)</f>
        <v>13</v>
      </c>
      <c r="E38" s="34">
        <f>SUM(E35:E37)</f>
        <v>7</v>
      </c>
      <c r="F38" s="34">
        <f>SUM(F35:F37)</f>
        <v>7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4</v>
      </c>
      <c r="H43" s="29">
        <v>0</v>
      </c>
      <c r="I43" s="29">
        <v>0</v>
      </c>
      <c r="J43" s="29">
        <v>2</v>
      </c>
      <c r="K43" s="29">
        <v>2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3</v>
      </c>
      <c r="H45" s="29">
        <v>0</v>
      </c>
      <c r="I45" s="29">
        <v>0</v>
      </c>
      <c r="J45" s="29">
        <v>3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18</v>
      </c>
      <c r="H46" s="29">
        <v>0</v>
      </c>
      <c r="I46" s="29">
        <v>1</v>
      </c>
      <c r="J46" s="29">
        <v>14</v>
      </c>
      <c r="K46" s="29">
        <v>3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2</v>
      </c>
      <c r="H51" s="29">
        <v>0</v>
      </c>
      <c r="I51" s="29">
        <v>0</v>
      </c>
      <c r="J51" s="29">
        <v>2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1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17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6</v>
      </c>
      <c r="C64" s="29">
        <v>6</v>
      </c>
      <c r="D64" s="29">
        <v>4</v>
      </c>
      <c r="E64" s="29">
        <v>5</v>
      </c>
      <c r="F64" s="29">
        <v>3</v>
      </c>
      <c r="G64" s="29">
        <v>4</v>
      </c>
      <c r="H64" s="29">
        <v>3</v>
      </c>
      <c r="I64" s="29">
        <v>0</v>
      </c>
      <c r="M64" s="27" t="s">
        <v>49</v>
      </c>
      <c r="N64" s="29">
        <v>3</v>
      </c>
      <c r="O64" s="29">
        <v>9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2</v>
      </c>
      <c r="C65" s="29">
        <v>2</v>
      </c>
      <c r="D65" s="29">
        <v>3</v>
      </c>
      <c r="E65" s="29">
        <v>1</v>
      </c>
      <c r="F65" s="29">
        <v>1</v>
      </c>
      <c r="G65" s="29">
        <v>3</v>
      </c>
      <c r="H65" s="29">
        <v>2</v>
      </c>
      <c r="I65" s="29">
        <v>0</v>
      </c>
      <c r="M65" s="32" t="s">
        <v>50</v>
      </c>
      <c r="N65" s="29">
        <v>2</v>
      </c>
      <c r="O65" s="29">
        <v>5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8</v>
      </c>
      <c r="C66" s="34">
        <f t="shared" si="4"/>
        <v>8</v>
      </c>
      <c r="D66" s="34">
        <f t="shared" si="4"/>
        <v>7</v>
      </c>
      <c r="E66" s="34">
        <f t="shared" si="4"/>
        <v>6</v>
      </c>
      <c r="F66" s="34">
        <f t="shared" si="4"/>
        <v>4</v>
      </c>
      <c r="G66" s="34">
        <f t="shared" si="4"/>
        <v>7</v>
      </c>
      <c r="H66" s="34">
        <f t="shared" si="4"/>
        <v>5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14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1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1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5</v>
      </c>
      <c r="C76" s="42">
        <v>2</v>
      </c>
      <c r="D76" s="42">
        <v>0</v>
      </c>
      <c r="E76" s="42">
        <v>0</v>
      </c>
      <c r="F76" s="42">
        <v>0</v>
      </c>
      <c r="G76" s="42">
        <v>2</v>
      </c>
      <c r="H76" s="42">
        <v>0</v>
      </c>
      <c r="I76" s="42">
        <v>5</v>
      </c>
      <c r="J76" s="42">
        <v>2</v>
      </c>
      <c r="K76" s="42">
        <v>0</v>
      </c>
      <c r="L76" s="42">
        <v>0</v>
      </c>
      <c r="M76" s="42">
        <v>0</v>
      </c>
      <c r="N76" s="42">
        <v>2</v>
      </c>
      <c r="O76" s="42">
        <v>0</v>
      </c>
      <c r="P76" s="42">
        <v>5</v>
      </c>
      <c r="Q76" s="42">
        <v>2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1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6</v>
      </c>
      <c r="C78" s="44">
        <f t="shared" si="5"/>
        <v>3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3</v>
      </c>
      <c r="H78" s="44">
        <f t="shared" si="5"/>
        <v>0</v>
      </c>
      <c r="I78" s="44">
        <f t="shared" si="5"/>
        <v>6</v>
      </c>
      <c r="J78" s="44">
        <f t="shared" si="5"/>
        <v>3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3</v>
      </c>
      <c r="O78" s="44">
        <f t="shared" si="5"/>
        <v>0</v>
      </c>
      <c r="P78" s="44">
        <f t="shared" si="5"/>
        <v>6</v>
      </c>
      <c r="Q78" s="44">
        <f t="shared" si="5"/>
        <v>3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4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6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topLeftCell="A22" workbookViewId="0">
      <selection activeCell="H37" sqref="H37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170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175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8</v>
      </c>
      <c r="I15" s="19">
        <v>1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5</v>
      </c>
      <c r="T15" s="19">
        <v>3</v>
      </c>
      <c r="U15" s="19">
        <v>3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28</v>
      </c>
      <c r="I16" s="19">
        <v>2</v>
      </c>
      <c r="J16" s="19">
        <v>1</v>
      </c>
      <c r="K16" s="19">
        <v>0</v>
      </c>
      <c r="L16" s="19">
        <v>1</v>
      </c>
      <c r="M16" s="19">
        <v>4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13</v>
      </c>
      <c r="T16" s="19">
        <v>2</v>
      </c>
      <c r="U16" s="19">
        <v>12</v>
      </c>
      <c r="V16" s="19">
        <v>0</v>
      </c>
      <c r="W16" s="19">
        <v>2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2</v>
      </c>
      <c r="E17" s="20">
        <f t="shared" si="0"/>
        <v>2</v>
      </c>
      <c r="F17" s="20">
        <f t="shared" si="0"/>
        <v>0</v>
      </c>
      <c r="G17" s="20">
        <f t="shared" si="0"/>
        <v>0</v>
      </c>
      <c r="H17" s="20">
        <f t="shared" si="0"/>
        <v>36</v>
      </c>
      <c r="I17" s="20">
        <f t="shared" si="0"/>
        <v>3</v>
      </c>
      <c r="J17" s="20">
        <f t="shared" si="0"/>
        <v>2</v>
      </c>
      <c r="K17" s="20">
        <f t="shared" si="0"/>
        <v>0</v>
      </c>
      <c r="L17" s="20">
        <f t="shared" si="0"/>
        <v>1</v>
      </c>
      <c r="M17" s="20">
        <f t="shared" si="0"/>
        <v>4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18</v>
      </c>
      <c r="T17" s="20">
        <f t="shared" si="0"/>
        <v>5</v>
      </c>
      <c r="U17" s="20">
        <f t="shared" si="0"/>
        <v>15</v>
      </c>
      <c r="V17" s="20">
        <f t="shared" si="0"/>
        <v>0</v>
      </c>
      <c r="W17" s="20">
        <f t="shared" si="0"/>
        <v>2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0</v>
      </c>
      <c r="Y26" s="19">
        <v>0</v>
      </c>
      <c r="Z26" s="19">
        <v>1</v>
      </c>
      <c r="AA26" s="19">
        <v>1</v>
      </c>
    </row>
    <row r="27" spans="1:43" s="1" customFormat="1" ht="21.75" customHeight="1" x14ac:dyDescent="0.25">
      <c r="A27" s="87" t="s">
        <v>50</v>
      </c>
      <c r="B27" s="71"/>
      <c r="C27" s="71"/>
      <c r="D27" s="19">
        <v>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3</v>
      </c>
      <c r="R27" s="19">
        <v>0</v>
      </c>
      <c r="S27" s="19">
        <v>0</v>
      </c>
      <c r="T27" s="19">
        <v>0</v>
      </c>
      <c r="U27" s="19">
        <v>2</v>
      </c>
      <c r="V27" s="19">
        <v>0</v>
      </c>
      <c r="W27" s="19">
        <v>1</v>
      </c>
      <c r="X27" s="19">
        <v>1</v>
      </c>
      <c r="Y27" s="19">
        <v>3</v>
      </c>
      <c r="Z27" s="19">
        <v>3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1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3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2</v>
      </c>
      <c r="V28" s="20">
        <f t="shared" si="2"/>
        <v>0</v>
      </c>
      <c r="W28" s="20">
        <f t="shared" si="2"/>
        <v>2</v>
      </c>
      <c r="X28" s="20">
        <f t="shared" si="2"/>
        <v>1</v>
      </c>
      <c r="Y28" s="20">
        <f t="shared" si="2"/>
        <v>3</v>
      </c>
      <c r="Z28" s="20">
        <f t="shared" si="2"/>
        <v>4</v>
      </c>
      <c r="AA28" s="20">
        <f t="shared" si="2"/>
        <v>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1</v>
      </c>
      <c r="C35" s="31">
        <v>0</v>
      </c>
      <c r="D35" s="31">
        <v>0</v>
      </c>
      <c r="E35" s="31">
        <v>1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1</v>
      </c>
      <c r="C36" s="29">
        <v>0</v>
      </c>
      <c r="D36" s="29">
        <v>0</v>
      </c>
      <c r="E36" s="29">
        <v>1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1</v>
      </c>
      <c r="C38" s="34">
        <f>SUM(C35:C37)</f>
        <v>0</v>
      </c>
      <c r="D38" s="34">
        <f>SUM(D35:D37)</f>
        <v>0</v>
      </c>
      <c r="E38" s="34">
        <v>1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6</v>
      </c>
      <c r="H46" s="29">
        <v>0</v>
      </c>
      <c r="I46" s="29">
        <v>0</v>
      </c>
      <c r="J46" s="29">
        <v>2</v>
      </c>
      <c r="K46" s="29">
        <v>4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0</v>
      </c>
      <c r="E64" s="29">
        <v>0</v>
      </c>
      <c r="F64" s="29">
        <v>0</v>
      </c>
      <c r="G64" s="29">
        <v>2</v>
      </c>
      <c r="H64" s="29">
        <v>0</v>
      </c>
      <c r="I64" s="29">
        <v>0</v>
      </c>
      <c r="M64" s="27" t="s">
        <v>49</v>
      </c>
      <c r="N64" s="29">
        <v>1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2</v>
      </c>
      <c r="C65" s="29">
        <v>0</v>
      </c>
      <c r="D65" s="29">
        <v>2</v>
      </c>
      <c r="E65" s="29">
        <v>1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2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3</v>
      </c>
      <c r="C66" s="34">
        <f t="shared" si="4"/>
        <v>0</v>
      </c>
      <c r="D66" s="34">
        <f t="shared" si="4"/>
        <v>2</v>
      </c>
      <c r="E66" s="34">
        <f t="shared" si="4"/>
        <v>1</v>
      </c>
      <c r="F66" s="34">
        <f t="shared" si="4"/>
        <v>0</v>
      </c>
      <c r="G66" s="34">
        <f t="shared" si="4"/>
        <v>3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3</v>
      </c>
      <c r="O66" s="34">
        <f>SUM(O62:O65)</f>
        <v>2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2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2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4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4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3159-F347-4402-B033-DE4DE9A8CCAC}">
  <sheetPr>
    <tabColor rgb="FFFFCCFF"/>
  </sheetPr>
  <dimension ref="A1:AQ96"/>
  <sheetViews>
    <sheetView tabSelected="1" zoomScale="85" zoomScaleNormal="85" workbookViewId="0">
      <selection activeCell="P16" sqref="P16"/>
    </sheetView>
  </sheetViews>
  <sheetFormatPr baseColWidth="10" defaultRowHeight="15" x14ac:dyDescent="0.25"/>
  <sheetData>
    <row r="1" spans="1:29" x14ac:dyDescent="0.25">
      <c r="A1" s="13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</row>
    <row r="3" spans="1:29" x14ac:dyDescent="0.25">
      <c r="A3" s="139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</row>
    <row r="4" spans="1:29" ht="18" x14ac:dyDescent="0.25">
      <c r="A4" s="140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</row>
    <row r="5" spans="1:29" ht="21" x14ac:dyDescent="0.35">
      <c r="A5" s="141" t="s">
        <v>1</v>
      </c>
      <c r="B5" s="142"/>
      <c r="C5" s="143" t="s">
        <v>2</v>
      </c>
      <c r="D5" s="139"/>
      <c r="E5" s="139"/>
      <c r="F5" s="139"/>
      <c r="G5" s="207" t="s">
        <v>3</v>
      </c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</row>
    <row r="6" spans="1:29" ht="15.75" x14ac:dyDescent="0.25">
      <c r="A6" s="144" t="s">
        <v>4</v>
      </c>
      <c r="B6" s="145" t="s">
        <v>5</v>
      </c>
      <c r="C6" s="146"/>
      <c r="D6" s="146" t="s">
        <v>6</v>
      </c>
      <c r="E6" s="146"/>
      <c r="F6" s="147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</row>
    <row r="7" spans="1:29" ht="15.75" x14ac:dyDescent="0.25">
      <c r="A7" s="148" t="s">
        <v>7</v>
      </c>
      <c r="B7" s="258" t="s">
        <v>170</v>
      </c>
      <c r="C7" s="258"/>
      <c r="D7" s="258"/>
      <c r="E7" s="258"/>
      <c r="F7" s="25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</row>
    <row r="8" spans="1:29" ht="15.75" x14ac:dyDescent="0.25">
      <c r="A8" s="149" t="s">
        <v>9</v>
      </c>
      <c r="B8" s="259" t="s">
        <v>195</v>
      </c>
      <c r="C8" s="259"/>
      <c r="D8" s="259"/>
      <c r="E8" s="259"/>
      <c r="F8" s="259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</row>
    <row r="9" spans="1:29" x14ac:dyDescent="0.25">
      <c r="A9" s="150" t="s">
        <v>11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</row>
    <row r="10" spans="1:29" ht="76.5" x14ac:dyDescent="0.25">
      <c r="A10" s="197" t="s">
        <v>12</v>
      </c>
      <c r="B10" s="214"/>
      <c r="C10" s="247"/>
      <c r="D10" s="264" t="s">
        <v>13</v>
      </c>
      <c r="E10" s="265"/>
      <c r="F10" s="265"/>
      <c r="G10" s="265"/>
      <c r="H10" s="265"/>
      <c r="I10" s="199"/>
      <c r="J10" s="197" t="s">
        <v>14</v>
      </c>
      <c r="K10" s="198"/>
      <c r="L10" s="221" t="s">
        <v>15</v>
      </c>
      <c r="M10" s="222"/>
      <c r="N10" s="221" t="s">
        <v>16</v>
      </c>
      <c r="O10" s="223"/>
      <c r="P10" s="197" t="s">
        <v>17</v>
      </c>
      <c r="Q10" s="198"/>
      <c r="R10" s="198"/>
      <c r="S10" s="197" t="s">
        <v>18</v>
      </c>
      <c r="T10" s="198"/>
      <c r="U10" s="197" t="s">
        <v>19</v>
      </c>
      <c r="V10" s="198"/>
      <c r="W10" s="151" t="s">
        <v>20</v>
      </c>
      <c r="X10" s="221" t="s">
        <v>21</v>
      </c>
      <c r="Y10" s="222"/>
      <c r="Z10" s="222"/>
      <c r="AA10" s="222"/>
      <c r="AB10" s="223"/>
      <c r="AC10" s="151" t="s">
        <v>22</v>
      </c>
    </row>
    <row r="11" spans="1:29" x14ac:dyDescent="0.25">
      <c r="A11" s="201"/>
      <c r="B11" s="248"/>
      <c r="C11" s="249"/>
      <c r="D11" s="209" t="s">
        <v>23</v>
      </c>
      <c r="E11" s="211"/>
      <c r="F11" s="211"/>
      <c r="G11" s="210"/>
      <c r="H11" s="212" t="s">
        <v>24</v>
      </c>
      <c r="I11" s="198"/>
      <c r="J11" s="212" t="s">
        <v>24</v>
      </c>
      <c r="K11" s="198"/>
      <c r="L11" s="155" t="s">
        <v>25</v>
      </c>
      <c r="M11" s="156" t="s">
        <v>26</v>
      </c>
      <c r="N11" s="156" t="s">
        <v>27</v>
      </c>
      <c r="O11" s="156" t="s">
        <v>27</v>
      </c>
      <c r="P11" s="212" t="s">
        <v>24</v>
      </c>
      <c r="Q11" s="198"/>
      <c r="R11" s="198"/>
      <c r="S11" s="212" t="s">
        <v>24</v>
      </c>
      <c r="T11" s="198"/>
      <c r="U11" s="212" t="s">
        <v>24</v>
      </c>
      <c r="V11" s="198"/>
      <c r="W11" s="154" t="s">
        <v>24</v>
      </c>
      <c r="X11" s="154" t="s">
        <v>28</v>
      </c>
      <c r="Y11" s="154" t="s">
        <v>29</v>
      </c>
      <c r="Z11" s="154" t="s">
        <v>30</v>
      </c>
      <c r="AA11" s="154" t="s">
        <v>31</v>
      </c>
      <c r="AB11" s="154" t="s">
        <v>32</v>
      </c>
      <c r="AC11" s="154" t="s">
        <v>24</v>
      </c>
    </row>
    <row r="12" spans="1:29" ht="21" x14ac:dyDescent="0.25">
      <c r="A12" s="245"/>
      <c r="B12" s="234"/>
      <c r="C12" s="250"/>
      <c r="D12" s="156" t="s">
        <v>33</v>
      </c>
      <c r="E12" s="156" t="s">
        <v>34</v>
      </c>
      <c r="F12" s="156" t="s">
        <v>35</v>
      </c>
      <c r="G12" s="156" t="s">
        <v>36</v>
      </c>
      <c r="H12" s="156" t="s">
        <v>37</v>
      </c>
      <c r="I12" s="156" t="s">
        <v>38</v>
      </c>
      <c r="J12" s="156" t="s">
        <v>39</v>
      </c>
      <c r="K12" s="156" t="s">
        <v>40</v>
      </c>
      <c r="L12" s="156" t="s">
        <v>33</v>
      </c>
      <c r="M12" s="156" t="s">
        <v>33</v>
      </c>
      <c r="N12" s="156" t="s">
        <v>41</v>
      </c>
      <c r="O12" s="156" t="s">
        <v>40</v>
      </c>
      <c r="P12" s="156" t="s">
        <v>42</v>
      </c>
      <c r="Q12" s="156" t="s">
        <v>43</v>
      </c>
      <c r="R12" s="156" t="s">
        <v>44</v>
      </c>
      <c r="S12" s="156" t="s">
        <v>45</v>
      </c>
      <c r="T12" s="156" t="s">
        <v>40</v>
      </c>
      <c r="U12" s="156" t="s">
        <v>45</v>
      </c>
      <c r="V12" s="156" t="s">
        <v>40</v>
      </c>
      <c r="W12" s="156" t="s">
        <v>24</v>
      </c>
      <c r="X12" s="158" t="s">
        <v>46</v>
      </c>
      <c r="Y12" s="158" t="s">
        <v>46</v>
      </c>
      <c r="Z12" s="158" t="s">
        <v>46</v>
      </c>
      <c r="AA12" s="158" t="s">
        <v>46</v>
      </c>
      <c r="AB12" s="158" t="s">
        <v>46</v>
      </c>
      <c r="AC12" s="158" t="s">
        <v>46</v>
      </c>
    </row>
    <row r="13" spans="1:29" x14ac:dyDescent="0.25">
      <c r="A13" s="220" t="s">
        <v>47</v>
      </c>
      <c r="B13" s="198"/>
      <c r="C13" s="198"/>
      <c r="D13" s="159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0">
        <v>0</v>
      </c>
      <c r="W13" s="160">
        <v>0</v>
      </c>
      <c r="X13" s="160">
        <v>0</v>
      </c>
      <c r="Y13" s="160">
        <v>0</v>
      </c>
      <c r="Z13" s="160">
        <v>0</v>
      </c>
      <c r="AA13" s="160">
        <v>0</v>
      </c>
      <c r="AB13" s="160">
        <v>0</v>
      </c>
      <c r="AC13" s="160">
        <v>0</v>
      </c>
    </row>
    <row r="14" spans="1:29" x14ac:dyDescent="0.25">
      <c r="A14" s="220" t="s">
        <v>48</v>
      </c>
      <c r="B14" s="198"/>
      <c r="C14" s="198"/>
      <c r="D14" s="159">
        <v>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</row>
    <row r="15" spans="1:29" x14ac:dyDescent="0.25">
      <c r="A15" s="220" t="s">
        <v>49</v>
      </c>
      <c r="B15" s="198"/>
      <c r="C15" s="198"/>
      <c r="D15" s="159">
        <v>1</v>
      </c>
      <c r="E15" s="160">
        <v>1</v>
      </c>
      <c r="F15" s="160">
        <v>0</v>
      </c>
      <c r="G15" s="160">
        <v>0</v>
      </c>
      <c r="H15" s="160">
        <v>8</v>
      </c>
      <c r="I15" s="160">
        <v>1</v>
      </c>
      <c r="J15" s="160">
        <v>1</v>
      </c>
      <c r="K15" s="160">
        <v>0</v>
      </c>
      <c r="L15" s="160">
        <v>0</v>
      </c>
      <c r="M15" s="160">
        <v>0</v>
      </c>
      <c r="N15" s="160">
        <v>1</v>
      </c>
      <c r="O15" s="160">
        <v>0</v>
      </c>
      <c r="P15" s="160">
        <v>0</v>
      </c>
      <c r="Q15" s="160">
        <v>0</v>
      </c>
      <c r="R15" s="160">
        <v>0</v>
      </c>
      <c r="S15" s="160">
        <v>5</v>
      </c>
      <c r="T15" s="160">
        <v>3</v>
      </c>
      <c r="U15" s="160">
        <v>3</v>
      </c>
      <c r="V15" s="160">
        <v>0</v>
      </c>
      <c r="W15" s="160">
        <v>0</v>
      </c>
      <c r="X15" s="160">
        <v>1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</row>
    <row r="16" spans="1:29" x14ac:dyDescent="0.25">
      <c r="A16" s="213" t="s">
        <v>50</v>
      </c>
      <c r="B16" s="214"/>
      <c r="C16" s="214"/>
      <c r="D16" s="159">
        <v>1</v>
      </c>
      <c r="E16" s="160">
        <v>1</v>
      </c>
      <c r="F16" s="160">
        <v>0</v>
      </c>
      <c r="G16" s="160">
        <v>0</v>
      </c>
      <c r="H16" s="160">
        <v>28</v>
      </c>
      <c r="I16" s="160">
        <v>2</v>
      </c>
      <c r="J16" s="160">
        <v>1</v>
      </c>
      <c r="K16" s="160">
        <v>0</v>
      </c>
      <c r="L16" s="160">
        <v>1</v>
      </c>
      <c r="M16" s="160">
        <v>4</v>
      </c>
      <c r="N16" s="160">
        <v>1</v>
      </c>
      <c r="O16" s="160">
        <v>0</v>
      </c>
      <c r="P16" s="160">
        <v>0</v>
      </c>
      <c r="Q16" s="160">
        <v>0</v>
      </c>
      <c r="R16" s="160">
        <v>0</v>
      </c>
      <c r="S16" s="160">
        <v>13</v>
      </c>
      <c r="T16" s="160">
        <v>2</v>
      </c>
      <c r="U16" s="160">
        <v>12</v>
      </c>
      <c r="V16" s="160">
        <v>0</v>
      </c>
      <c r="W16" s="160">
        <v>2</v>
      </c>
      <c r="X16" s="160">
        <v>1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</row>
    <row r="17" spans="1:43" x14ac:dyDescent="0.25">
      <c r="A17" s="254" t="s">
        <v>51</v>
      </c>
      <c r="B17" s="255"/>
      <c r="C17" s="255"/>
      <c r="D17" s="163">
        <v>2</v>
      </c>
      <c r="E17" s="163">
        <v>2</v>
      </c>
      <c r="F17" s="163">
        <v>0</v>
      </c>
      <c r="G17" s="163">
        <v>0</v>
      </c>
      <c r="H17" s="163">
        <v>36</v>
      </c>
      <c r="I17" s="163">
        <v>3</v>
      </c>
      <c r="J17" s="163">
        <v>2</v>
      </c>
      <c r="K17" s="163">
        <v>0</v>
      </c>
      <c r="L17" s="163">
        <v>1</v>
      </c>
      <c r="M17" s="163">
        <v>4</v>
      </c>
      <c r="N17" s="163">
        <v>2</v>
      </c>
      <c r="O17" s="163">
        <v>0</v>
      </c>
      <c r="P17" s="163">
        <v>0</v>
      </c>
      <c r="Q17" s="163">
        <v>0</v>
      </c>
      <c r="R17" s="163">
        <v>0</v>
      </c>
      <c r="S17" s="163">
        <v>18</v>
      </c>
      <c r="T17" s="163">
        <v>5</v>
      </c>
      <c r="U17" s="163">
        <v>15</v>
      </c>
      <c r="V17" s="163">
        <v>0</v>
      </c>
      <c r="W17" s="163">
        <v>2</v>
      </c>
      <c r="X17" s="163">
        <v>2</v>
      </c>
      <c r="Y17" s="163">
        <v>0</v>
      </c>
      <c r="Z17" s="163">
        <v>0</v>
      </c>
      <c r="AA17" s="163">
        <v>0</v>
      </c>
      <c r="AB17" s="163">
        <v>0</v>
      </c>
      <c r="AC17" s="163">
        <v>0</v>
      </c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</row>
    <row r="19" spans="1:43" x14ac:dyDescent="0.25">
      <c r="A19" s="150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64" t="s">
        <v>52</v>
      </c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</row>
    <row r="20" spans="1:43" x14ac:dyDescent="0.25">
      <c r="A20" s="197" t="s">
        <v>12</v>
      </c>
      <c r="B20" s="214"/>
      <c r="C20" s="247"/>
      <c r="D20" s="197" t="s">
        <v>53</v>
      </c>
      <c r="E20" s="198"/>
      <c r="F20" s="197" t="s">
        <v>54</v>
      </c>
      <c r="G20" s="198"/>
      <c r="H20" s="197" t="s">
        <v>55</v>
      </c>
      <c r="I20" s="198"/>
      <c r="J20" s="139"/>
      <c r="K20" s="139"/>
      <c r="L20" s="139"/>
      <c r="M20" s="197" t="s">
        <v>12</v>
      </c>
      <c r="N20" s="214"/>
      <c r="O20" s="214"/>
      <c r="P20" s="247"/>
      <c r="Q20" s="197" t="s">
        <v>13</v>
      </c>
      <c r="R20" s="198"/>
      <c r="S20" s="198"/>
      <c r="T20" s="198"/>
      <c r="U20" s="198"/>
      <c r="V20" s="198"/>
      <c r="W20" s="198"/>
      <c r="X20" s="197" t="s">
        <v>56</v>
      </c>
      <c r="Y20" s="198"/>
      <c r="Z20" s="198"/>
      <c r="AA20" s="19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</row>
    <row r="21" spans="1:43" x14ac:dyDescent="0.25">
      <c r="A21" s="201"/>
      <c r="B21" s="248"/>
      <c r="C21" s="249"/>
      <c r="D21" s="212" t="s">
        <v>24</v>
      </c>
      <c r="E21" s="198"/>
      <c r="F21" s="212" t="s">
        <v>24</v>
      </c>
      <c r="G21" s="198"/>
      <c r="H21" s="212" t="s">
        <v>24</v>
      </c>
      <c r="I21" s="198"/>
      <c r="J21" s="139"/>
      <c r="K21" s="139"/>
      <c r="L21" s="139"/>
      <c r="M21" s="201"/>
      <c r="N21" s="248"/>
      <c r="O21" s="248"/>
      <c r="P21" s="249"/>
      <c r="Q21" s="212" t="s">
        <v>57</v>
      </c>
      <c r="R21" s="214"/>
      <c r="S21" s="214"/>
      <c r="T21" s="214"/>
      <c r="U21" s="212" t="s">
        <v>58</v>
      </c>
      <c r="V21" s="214"/>
      <c r="W21" s="212" t="s">
        <v>59</v>
      </c>
      <c r="X21" s="212" t="s">
        <v>24</v>
      </c>
      <c r="Y21" s="214"/>
      <c r="Z21" s="214"/>
      <c r="AA21" s="21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</row>
    <row r="22" spans="1:43" x14ac:dyDescent="0.25">
      <c r="A22" s="201"/>
      <c r="B22" s="248"/>
      <c r="C22" s="249"/>
      <c r="D22" s="246" t="s">
        <v>60</v>
      </c>
      <c r="E22" s="246" t="s">
        <v>61</v>
      </c>
      <c r="F22" s="246" t="s">
        <v>23</v>
      </c>
      <c r="G22" s="246" t="s">
        <v>62</v>
      </c>
      <c r="H22" s="246" t="s">
        <v>63</v>
      </c>
      <c r="I22" s="246" t="s">
        <v>64</v>
      </c>
      <c r="J22" s="139"/>
      <c r="K22" s="139"/>
      <c r="L22" s="139"/>
      <c r="M22" s="201"/>
      <c r="N22" s="248"/>
      <c r="O22" s="248"/>
      <c r="P22" s="249"/>
      <c r="Q22" s="245"/>
      <c r="R22" s="234"/>
      <c r="S22" s="234"/>
      <c r="T22" s="234"/>
      <c r="U22" s="245"/>
      <c r="V22" s="234"/>
      <c r="W22" s="245"/>
      <c r="X22" s="245"/>
      <c r="Y22" s="234"/>
      <c r="Z22" s="234"/>
      <c r="AA22" s="23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</row>
    <row r="23" spans="1:43" ht="21" x14ac:dyDescent="0.25">
      <c r="A23" s="245"/>
      <c r="B23" s="234"/>
      <c r="C23" s="250"/>
      <c r="D23" s="201"/>
      <c r="E23" s="201"/>
      <c r="F23" s="201"/>
      <c r="G23" s="201"/>
      <c r="H23" s="201"/>
      <c r="I23" s="201"/>
      <c r="J23" s="139"/>
      <c r="K23" s="139"/>
      <c r="L23" s="139"/>
      <c r="M23" s="245"/>
      <c r="N23" s="234"/>
      <c r="O23" s="234"/>
      <c r="P23" s="250"/>
      <c r="Q23" s="156" t="s">
        <v>65</v>
      </c>
      <c r="R23" s="156" t="s">
        <v>66</v>
      </c>
      <c r="S23" s="156" t="s">
        <v>67</v>
      </c>
      <c r="T23" s="156" t="s">
        <v>68</v>
      </c>
      <c r="U23" s="156" t="s">
        <v>69</v>
      </c>
      <c r="V23" s="156" t="s">
        <v>70</v>
      </c>
      <c r="W23" s="156" t="s">
        <v>71</v>
      </c>
      <c r="X23" s="156" t="s">
        <v>72</v>
      </c>
      <c r="Y23" s="156" t="s">
        <v>73</v>
      </c>
      <c r="Z23" s="156" t="s">
        <v>74</v>
      </c>
      <c r="AA23" s="156" t="s">
        <v>75</v>
      </c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</row>
    <row r="24" spans="1:43" x14ac:dyDescent="0.25">
      <c r="A24" s="220" t="s">
        <v>47</v>
      </c>
      <c r="B24" s="198"/>
      <c r="C24" s="198"/>
      <c r="D24" s="160">
        <v>0</v>
      </c>
      <c r="E24" s="160">
        <v>0</v>
      </c>
      <c r="F24" s="160">
        <v>0</v>
      </c>
      <c r="G24" s="160">
        <v>0</v>
      </c>
      <c r="H24" s="160">
        <v>0</v>
      </c>
      <c r="I24" s="160">
        <v>0</v>
      </c>
      <c r="J24" s="139"/>
      <c r="K24" s="139"/>
      <c r="L24" s="139"/>
      <c r="M24" s="220" t="s">
        <v>47</v>
      </c>
      <c r="N24" s="198"/>
      <c r="O24" s="198"/>
      <c r="P24" s="198"/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0</v>
      </c>
      <c r="AA24" s="160">
        <v>0</v>
      </c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</row>
    <row r="25" spans="1:43" x14ac:dyDescent="0.25">
      <c r="A25" s="220" t="s">
        <v>48</v>
      </c>
      <c r="B25" s="198"/>
      <c r="C25" s="198"/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39"/>
      <c r="K25" s="139"/>
      <c r="L25" s="139"/>
      <c r="M25" s="220" t="s">
        <v>48</v>
      </c>
      <c r="N25" s="198"/>
      <c r="O25" s="198"/>
      <c r="P25" s="198"/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</row>
    <row r="26" spans="1:43" x14ac:dyDescent="0.25">
      <c r="A26" s="220" t="s">
        <v>49</v>
      </c>
      <c r="B26" s="198"/>
      <c r="C26" s="198"/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39"/>
      <c r="K26" s="139"/>
      <c r="L26" s="139"/>
      <c r="M26" s="220" t="s">
        <v>49</v>
      </c>
      <c r="N26" s="198"/>
      <c r="O26" s="198"/>
      <c r="P26" s="198"/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1</v>
      </c>
      <c r="X26" s="160">
        <v>0</v>
      </c>
      <c r="Y26" s="160">
        <v>0</v>
      </c>
      <c r="Z26" s="160">
        <v>1</v>
      </c>
      <c r="AA26" s="160">
        <v>1</v>
      </c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</row>
    <row r="27" spans="1:43" x14ac:dyDescent="0.25">
      <c r="A27" s="213" t="s">
        <v>50</v>
      </c>
      <c r="B27" s="214"/>
      <c r="C27" s="214"/>
      <c r="D27" s="160">
        <v>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39"/>
      <c r="K27" s="139"/>
      <c r="L27" s="139"/>
      <c r="M27" s="213" t="s">
        <v>50</v>
      </c>
      <c r="N27" s="214"/>
      <c r="O27" s="214"/>
      <c r="P27" s="214"/>
      <c r="Q27" s="160">
        <v>3</v>
      </c>
      <c r="R27" s="160">
        <v>0</v>
      </c>
      <c r="S27" s="160">
        <v>0</v>
      </c>
      <c r="T27" s="160">
        <v>0</v>
      </c>
      <c r="U27" s="160">
        <v>2</v>
      </c>
      <c r="V27" s="160">
        <v>0</v>
      </c>
      <c r="W27" s="160">
        <v>1</v>
      </c>
      <c r="X27" s="160">
        <v>1</v>
      </c>
      <c r="Y27" s="160">
        <v>3</v>
      </c>
      <c r="Z27" s="160">
        <v>3</v>
      </c>
      <c r="AA27" s="160">
        <v>0</v>
      </c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</row>
    <row r="28" spans="1:43" x14ac:dyDescent="0.25">
      <c r="A28" s="254" t="s">
        <v>51</v>
      </c>
      <c r="B28" s="255"/>
      <c r="C28" s="255"/>
      <c r="D28" s="163">
        <v>1</v>
      </c>
      <c r="E28" s="163">
        <v>0</v>
      </c>
      <c r="F28" s="163">
        <v>0</v>
      </c>
      <c r="G28" s="163">
        <v>0</v>
      </c>
      <c r="H28" s="163">
        <v>0</v>
      </c>
      <c r="I28" s="163">
        <v>0</v>
      </c>
      <c r="J28" s="139"/>
      <c r="K28" s="139"/>
      <c r="L28" s="139"/>
      <c r="M28" s="254" t="s">
        <v>51</v>
      </c>
      <c r="N28" s="255"/>
      <c r="O28" s="255"/>
      <c r="P28" s="255"/>
      <c r="Q28" s="163">
        <v>3</v>
      </c>
      <c r="R28" s="163">
        <v>0</v>
      </c>
      <c r="S28" s="163">
        <v>0</v>
      </c>
      <c r="T28" s="163">
        <v>0</v>
      </c>
      <c r="U28" s="163">
        <v>2</v>
      </c>
      <c r="V28" s="163">
        <v>0</v>
      </c>
      <c r="W28" s="163">
        <v>2</v>
      </c>
      <c r="X28" s="163">
        <v>1</v>
      </c>
      <c r="Y28" s="163">
        <v>3</v>
      </c>
      <c r="Z28" s="163">
        <v>4</v>
      </c>
      <c r="AA28" s="163">
        <v>1</v>
      </c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</row>
    <row r="30" spans="1:43" x14ac:dyDescent="0.25">
      <c r="A30" s="150" t="s">
        <v>76</v>
      </c>
      <c r="B30" s="138"/>
      <c r="C30" s="150"/>
      <c r="D30" s="150"/>
      <c r="E30" s="150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</row>
    <row r="31" spans="1:43" x14ac:dyDescent="0.25">
      <c r="A31" s="195" t="s">
        <v>77</v>
      </c>
      <c r="B31" s="195"/>
      <c r="C31" s="195"/>
      <c r="D31" s="195"/>
      <c r="E31" s="195"/>
      <c r="F31" s="195"/>
      <c r="G31" s="139"/>
      <c r="H31" s="139"/>
      <c r="I31" s="139"/>
      <c r="J31" s="224" t="s">
        <v>78</v>
      </c>
      <c r="K31" s="197" t="s">
        <v>79</v>
      </c>
      <c r="L31" s="198"/>
      <c r="M31" s="198"/>
      <c r="N31" s="198"/>
      <c r="O31" s="198"/>
      <c r="P31" s="139"/>
      <c r="Q31" s="260" t="s">
        <v>80</v>
      </c>
      <c r="R31" s="261"/>
      <c r="S31" s="261"/>
      <c r="T31" s="261"/>
      <c r="U31" s="261"/>
      <c r="V31" s="261"/>
      <c r="W31" s="261"/>
      <c r="X31" s="261"/>
      <c r="Y31" s="262"/>
      <c r="Z31" s="162">
        <v>0</v>
      </c>
      <c r="AA31" s="139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65"/>
      <c r="AO31" s="217"/>
      <c r="AP31" s="198"/>
      <c r="AQ31" s="218"/>
    </row>
    <row r="32" spans="1:43" x14ac:dyDescent="0.25">
      <c r="A32" s="196"/>
      <c r="B32" s="196"/>
      <c r="C32" s="196"/>
      <c r="D32" s="196"/>
      <c r="E32" s="196"/>
      <c r="F32" s="196"/>
      <c r="G32" s="139"/>
      <c r="H32" s="139"/>
      <c r="I32" s="139"/>
      <c r="J32" s="225"/>
      <c r="K32" s="219" t="s">
        <v>51</v>
      </c>
      <c r="L32" s="212" t="s">
        <v>81</v>
      </c>
      <c r="M32" s="198"/>
      <c r="N32" s="198"/>
      <c r="O32" s="198"/>
      <c r="P32" s="139"/>
      <c r="Q32" s="260" t="s">
        <v>82</v>
      </c>
      <c r="R32" s="261"/>
      <c r="S32" s="261"/>
      <c r="T32" s="261"/>
      <c r="U32" s="261"/>
      <c r="V32" s="261"/>
      <c r="W32" s="261"/>
      <c r="X32" s="261"/>
      <c r="Y32" s="262"/>
      <c r="Z32" s="162">
        <v>0</v>
      </c>
      <c r="AA32" s="139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65"/>
      <c r="AO32" s="217"/>
      <c r="AP32" s="198"/>
      <c r="AQ32" s="218"/>
    </row>
    <row r="33" spans="1:16" x14ac:dyDescent="0.25">
      <c r="A33" s="199" t="s">
        <v>83</v>
      </c>
      <c r="B33" s="209" t="s">
        <v>84</v>
      </c>
      <c r="C33" s="211"/>
      <c r="D33" s="211"/>
      <c r="E33" s="210"/>
      <c r="F33" s="256" t="s">
        <v>85</v>
      </c>
      <c r="G33" s="139"/>
      <c r="H33" s="139"/>
      <c r="I33" s="139"/>
      <c r="J33" s="226"/>
      <c r="K33" s="201"/>
      <c r="L33" s="166" t="s">
        <v>86</v>
      </c>
      <c r="M33" s="166" t="s">
        <v>87</v>
      </c>
      <c r="N33" s="166" t="s">
        <v>88</v>
      </c>
      <c r="O33" s="166" t="s">
        <v>89</v>
      </c>
      <c r="P33" s="139"/>
    </row>
    <row r="34" spans="1:16" ht="25.5" x14ac:dyDescent="0.25">
      <c r="A34" s="200"/>
      <c r="B34" s="167" t="s">
        <v>33</v>
      </c>
      <c r="C34" s="167" t="s">
        <v>48</v>
      </c>
      <c r="D34" s="167" t="s">
        <v>49</v>
      </c>
      <c r="E34" s="167" t="s">
        <v>50</v>
      </c>
      <c r="F34" s="257"/>
      <c r="G34" s="139"/>
      <c r="H34" s="139"/>
      <c r="I34" s="139"/>
      <c r="J34" s="168" t="s">
        <v>90</v>
      </c>
      <c r="K34" s="169">
        <v>0</v>
      </c>
      <c r="L34" s="170">
        <v>0</v>
      </c>
      <c r="M34" s="170">
        <v>0</v>
      </c>
      <c r="N34" s="170">
        <v>0</v>
      </c>
      <c r="O34" s="170">
        <v>0</v>
      </c>
      <c r="P34" s="139"/>
    </row>
    <row r="35" spans="1:16" ht="25.5" x14ac:dyDescent="0.25">
      <c r="A35" s="168" t="s">
        <v>90</v>
      </c>
      <c r="B35" s="171">
        <v>1</v>
      </c>
      <c r="C35" s="172">
        <v>0</v>
      </c>
      <c r="D35" s="172">
        <v>0</v>
      </c>
      <c r="E35" s="172">
        <v>1</v>
      </c>
      <c r="F35" s="172">
        <v>0</v>
      </c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 ht="25.5" x14ac:dyDescent="0.25">
      <c r="A36" s="168" t="s">
        <v>91</v>
      </c>
      <c r="B36" s="171">
        <v>1</v>
      </c>
      <c r="C36" s="170">
        <v>0</v>
      </c>
      <c r="D36" s="170">
        <v>0</v>
      </c>
      <c r="E36" s="170">
        <v>1</v>
      </c>
      <c r="F36" s="170">
        <v>0</v>
      </c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16" ht="38.25" x14ac:dyDescent="0.25">
      <c r="A37" s="173" t="s">
        <v>92</v>
      </c>
      <c r="B37" s="171">
        <v>0</v>
      </c>
      <c r="C37" s="170">
        <v>0</v>
      </c>
      <c r="D37" s="170">
        <v>0</v>
      </c>
      <c r="E37" s="170">
        <v>0</v>
      </c>
      <c r="F37" s="170">
        <v>0</v>
      </c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16" x14ac:dyDescent="0.25">
      <c r="A38" s="161" t="s">
        <v>51</v>
      </c>
      <c r="B38" s="174">
        <v>1</v>
      </c>
      <c r="C38" s="174">
        <v>0</v>
      </c>
      <c r="D38" s="174">
        <v>0</v>
      </c>
      <c r="E38" s="174">
        <v>1</v>
      </c>
      <c r="F38" s="174">
        <v>0</v>
      </c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40" spans="1:16" x14ac:dyDescent="0.25">
      <c r="A40" s="150" t="s">
        <v>93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50" t="s">
        <v>94</v>
      </c>
      <c r="N40" s="138"/>
      <c r="O40" s="138"/>
      <c r="P40" s="138"/>
    </row>
    <row r="41" spans="1:16" x14ac:dyDescent="0.25">
      <c r="A41" s="243" t="s">
        <v>95</v>
      </c>
      <c r="B41" s="244"/>
      <c r="C41" s="244"/>
      <c r="D41" s="244"/>
      <c r="E41" s="244"/>
      <c r="F41" s="244"/>
      <c r="G41" s="175" t="s">
        <v>51</v>
      </c>
      <c r="H41" s="175" t="s">
        <v>47</v>
      </c>
      <c r="I41" s="175" t="s">
        <v>48</v>
      </c>
      <c r="J41" s="175" t="s">
        <v>49</v>
      </c>
      <c r="K41" s="175" t="s">
        <v>50</v>
      </c>
      <c r="L41" s="138"/>
      <c r="M41" s="227" t="s">
        <v>96</v>
      </c>
      <c r="N41" s="228"/>
      <c r="O41" s="229"/>
      <c r="P41" s="175" t="s">
        <v>45</v>
      </c>
    </row>
    <row r="42" spans="1:16" x14ac:dyDescent="0.25">
      <c r="A42" s="215" t="s">
        <v>97</v>
      </c>
      <c r="B42" s="216"/>
      <c r="C42" s="216"/>
      <c r="D42" s="216"/>
      <c r="E42" s="216"/>
      <c r="F42" s="216"/>
      <c r="G42" s="169">
        <v>0</v>
      </c>
      <c r="H42" s="170">
        <v>0</v>
      </c>
      <c r="I42" s="170">
        <v>0</v>
      </c>
      <c r="J42" s="170">
        <v>0</v>
      </c>
      <c r="K42" s="170">
        <v>0</v>
      </c>
      <c r="L42" s="138"/>
      <c r="M42" s="230" t="s">
        <v>98</v>
      </c>
      <c r="N42" s="231"/>
      <c r="O42" s="232"/>
      <c r="P42" s="170">
        <v>0</v>
      </c>
    </row>
    <row r="43" spans="1:16" x14ac:dyDescent="0.25">
      <c r="A43" s="215" t="s">
        <v>99</v>
      </c>
      <c r="B43" s="216"/>
      <c r="C43" s="216"/>
      <c r="D43" s="216"/>
      <c r="E43" s="216"/>
      <c r="F43" s="216"/>
      <c r="G43" s="169">
        <v>0</v>
      </c>
      <c r="H43" s="170">
        <v>0</v>
      </c>
      <c r="I43" s="170">
        <v>0</v>
      </c>
      <c r="J43" s="170">
        <v>0</v>
      </c>
      <c r="K43" s="170">
        <v>0</v>
      </c>
      <c r="L43" s="138"/>
      <c r="M43" s="235" t="s">
        <v>100</v>
      </c>
      <c r="N43" s="236"/>
      <c r="O43" s="237"/>
      <c r="P43" s="172">
        <v>0</v>
      </c>
    </row>
    <row r="44" spans="1:16" x14ac:dyDescent="0.25">
      <c r="A44" s="215" t="s">
        <v>101</v>
      </c>
      <c r="B44" s="216"/>
      <c r="C44" s="216"/>
      <c r="D44" s="216"/>
      <c r="E44" s="216"/>
      <c r="F44" s="216"/>
      <c r="G44" s="169">
        <v>0</v>
      </c>
      <c r="H44" s="170">
        <v>0</v>
      </c>
      <c r="I44" s="170">
        <v>0</v>
      </c>
      <c r="J44" s="170">
        <v>0</v>
      </c>
      <c r="K44" s="170">
        <v>0</v>
      </c>
      <c r="L44" s="138"/>
      <c r="M44" s="235" t="s">
        <v>102</v>
      </c>
      <c r="N44" s="236"/>
      <c r="O44" s="237"/>
      <c r="P44" s="172">
        <v>0</v>
      </c>
    </row>
    <row r="45" spans="1:16" x14ac:dyDescent="0.25">
      <c r="A45" s="215" t="s">
        <v>103</v>
      </c>
      <c r="B45" s="216"/>
      <c r="C45" s="216"/>
      <c r="D45" s="216"/>
      <c r="E45" s="216"/>
      <c r="F45" s="216"/>
      <c r="G45" s="169">
        <v>0</v>
      </c>
      <c r="H45" s="170">
        <v>0</v>
      </c>
      <c r="I45" s="170">
        <v>0</v>
      </c>
      <c r="J45" s="170">
        <v>0</v>
      </c>
      <c r="K45" s="170">
        <v>0</v>
      </c>
      <c r="L45" s="138"/>
      <c r="M45" s="235" t="s">
        <v>104</v>
      </c>
      <c r="N45" s="236"/>
      <c r="O45" s="237"/>
      <c r="P45" s="172">
        <v>0</v>
      </c>
    </row>
    <row r="46" spans="1:16" x14ac:dyDescent="0.25">
      <c r="A46" s="215" t="s">
        <v>105</v>
      </c>
      <c r="B46" s="216"/>
      <c r="C46" s="216"/>
      <c r="D46" s="216"/>
      <c r="E46" s="216"/>
      <c r="F46" s="216"/>
      <c r="G46" s="169">
        <v>6</v>
      </c>
      <c r="H46" s="170">
        <v>0</v>
      </c>
      <c r="I46" s="170">
        <v>0</v>
      </c>
      <c r="J46" s="170">
        <v>2</v>
      </c>
      <c r="K46" s="170">
        <v>4</v>
      </c>
      <c r="L46" s="138"/>
      <c r="M46" s="235" t="s">
        <v>106</v>
      </c>
      <c r="N46" s="236"/>
      <c r="O46" s="237"/>
      <c r="P46" s="172">
        <v>0</v>
      </c>
    </row>
    <row r="47" spans="1:16" x14ac:dyDescent="0.25">
      <c r="A47" s="215" t="s">
        <v>107</v>
      </c>
      <c r="B47" s="216"/>
      <c r="C47" s="216"/>
      <c r="D47" s="216"/>
      <c r="E47" s="216"/>
      <c r="F47" s="216"/>
      <c r="G47" s="169">
        <v>0</v>
      </c>
      <c r="H47" s="170">
        <v>0</v>
      </c>
      <c r="I47" s="170">
        <v>0</v>
      </c>
      <c r="J47" s="170">
        <v>0</v>
      </c>
      <c r="K47" s="170">
        <v>0</v>
      </c>
      <c r="L47" s="138"/>
      <c r="M47" s="235" t="s">
        <v>108</v>
      </c>
      <c r="N47" s="236"/>
      <c r="O47" s="237"/>
      <c r="P47" s="172">
        <v>0</v>
      </c>
    </row>
    <row r="48" spans="1:16" x14ac:dyDescent="0.25">
      <c r="A48" s="215" t="s">
        <v>109</v>
      </c>
      <c r="B48" s="216"/>
      <c r="C48" s="216"/>
      <c r="D48" s="216"/>
      <c r="E48" s="216"/>
      <c r="F48" s="216"/>
      <c r="G48" s="169">
        <v>0</v>
      </c>
      <c r="H48" s="170">
        <v>0</v>
      </c>
      <c r="I48" s="170">
        <v>0</v>
      </c>
      <c r="J48" s="170">
        <v>0</v>
      </c>
      <c r="K48" s="170">
        <v>0</v>
      </c>
      <c r="L48" s="138"/>
      <c r="M48" s="251" t="s">
        <v>110</v>
      </c>
      <c r="N48" s="252"/>
      <c r="O48" s="253"/>
      <c r="P48" s="172">
        <v>0</v>
      </c>
    </row>
    <row r="49" spans="1:22" x14ac:dyDescent="0.25">
      <c r="A49" s="215" t="s">
        <v>111</v>
      </c>
      <c r="B49" s="216"/>
      <c r="C49" s="216"/>
      <c r="D49" s="216"/>
      <c r="E49" s="216"/>
      <c r="F49" s="216"/>
      <c r="G49" s="169">
        <v>1</v>
      </c>
      <c r="H49" s="170">
        <v>0</v>
      </c>
      <c r="I49" s="170">
        <v>0</v>
      </c>
      <c r="J49" s="170">
        <v>0</v>
      </c>
      <c r="K49" s="170">
        <v>1</v>
      </c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 x14ac:dyDescent="0.25">
      <c r="A50" s="215" t="s">
        <v>112</v>
      </c>
      <c r="B50" s="216"/>
      <c r="C50" s="216"/>
      <c r="D50" s="216"/>
      <c r="E50" s="216"/>
      <c r="F50" s="216"/>
      <c r="G50" s="169">
        <v>0</v>
      </c>
      <c r="H50" s="170">
        <v>0</v>
      </c>
      <c r="I50" s="170">
        <v>0</v>
      </c>
      <c r="J50" s="170">
        <v>0</v>
      </c>
      <c r="K50" s="170">
        <v>0</v>
      </c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 x14ac:dyDescent="0.25">
      <c r="A51" s="215" t="s">
        <v>113</v>
      </c>
      <c r="B51" s="216"/>
      <c r="C51" s="216"/>
      <c r="D51" s="216"/>
      <c r="E51" s="216"/>
      <c r="F51" s="216"/>
      <c r="G51" s="169">
        <v>0</v>
      </c>
      <c r="H51" s="170">
        <v>0</v>
      </c>
      <c r="I51" s="170">
        <v>0</v>
      </c>
      <c r="J51" s="170">
        <v>0</v>
      </c>
      <c r="K51" s="170">
        <v>0</v>
      </c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  <row r="52" spans="1:22" x14ac:dyDescent="0.25">
      <c r="A52" s="215" t="s">
        <v>114</v>
      </c>
      <c r="B52" s="216"/>
      <c r="C52" s="216"/>
      <c r="D52" s="216"/>
      <c r="E52" s="216"/>
      <c r="F52" s="216"/>
      <c r="G52" s="169">
        <v>0</v>
      </c>
      <c r="H52" s="170">
        <v>0</v>
      </c>
      <c r="I52" s="170">
        <v>0</v>
      </c>
      <c r="J52" s="170">
        <v>0</v>
      </c>
      <c r="K52" s="170">
        <v>0</v>
      </c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</row>
    <row r="53" spans="1:22" x14ac:dyDescent="0.25">
      <c r="A53" s="215" t="s">
        <v>115</v>
      </c>
      <c r="B53" s="216"/>
      <c r="C53" s="216"/>
      <c r="D53" s="216"/>
      <c r="E53" s="216"/>
      <c r="F53" s="216"/>
      <c r="G53" s="169">
        <v>0</v>
      </c>
      <c r="H53" s="170">
        <v>0</v>
      </c>
      <c r="I53" s="170">
        <v>0</v>
      </c>
      <c r="J53" s="170">
        <v>0</v>
      </c>
      <c r="K53" s="170">
        <v>0</v>
      </c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</row>
    <row r="54" spans="1:22" x14ac:dyDescent="0.25">
      <c r="A54" s="215" t="s">
        <v>116</v>
      </c>
      <c r="B54" s="216"/>
      <c r="C54" s="216"/>
      <c r="D54" s="216"/>
      <c r="E54" s="216"/>
      <c r="F54" s="216"/>
      <c r="G54" s="169">
        <v>0</v>
      </c>
      <c r="H54" s="170">
        <v>0</v>
      </c>
      <c r="I54" s="170">
        <v>0</v>
      </c>
      <c r="J54" s="170">
        <v>0</v>
      </c>
      <c r="K54" s="170">
        <v>0</v>
      </c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</row>
    <row r="55" spans="1:22" x14ac:dyDescent="0.25">
      <c r="A55" s="215" t="s">
        <v>117</v>
      </c>
      <c r="B55" s="216"/>
      <c r="C55" s="216"/>
      <c r="D55" s="216"/>
      <c r="E55" s="216"/>
      <c r="F55" s="216"/>
      <c r="G55" s="169">
        <v>0</v>
      </c>
      <c r="H55" s="170">
        <v>0</v>
      </c>
      <c r="I55" s="170">
        <v>0</v>
      </c>
      <c r="J55" s="170">
        <v>0</v>
      </c>
      <c r="K55" s="170">
        <v>0</v>
      </c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</row>
    <row r="56" spans="1:22" x14ac:dyDescent="0.25">
      <c r="A56" s="215" t="s">
        <v>118</v>
      </c>
      <c r="B56" s="216"/>
      <c r="C56" s="216"/>
      <c r="D56" s="216"/>
      <c r="E56" s="216"/>
      <c r="F56" s="216"/>
      <c r="G56" s="169">
        <v>0</v>
      </c>
      <c r="H56" s="172">
        <v>0</v>
      </c>
      <c r="I56" s="172">
        <v>0</v>
      </c>
      <c r="J56" s="172">
        <v>0</v>
      </c>
      <c r="K56" s="172">
        <v>0</v>
      </c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</row>
    <row r="58" spans="1:22" x14ac:dyDescent="0.25">
      <c r="A58" s="150" t="s">
        <v>119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50" t="s">
        <v>120</v>
      </c>
      <c r="N58" s="138"/>
      <c r="O58" s="138"/>
      <c r="P58" s="138"/>
      <c r="Q58" s="138"/>
      <c r="R58" s="138"/>
      <c r="S58" s="150" t="s">
        <v>121</v>
      </c>
      <c r="T58" s="138"/>
      <c r="U58" s="138"/>
      <c r="V58" s="138"/>
    </row>
    <row r="59" spans="1:22" x14ac:dyDescent="0.25">
      <c r="A59" s="204" t="s">
        <v>12</v>
      </c>
      <c r="B59" s="197" t="s">
        <v>122</v>
      </c>
      <c r="C59" s="198"/>
      <c r="D59" s="198"/>
      <c r="E59" s="197" t="s">
        <v>123</v>
      </c>
      <c r="F59" s="198"/>
      <c r="G59" s="197" t="s">
        <v>124</v>
      </c>
      <c r="H59" s="198"/>
      <c r="I59" s="151" t="s">
        <v>125</v>
      </c>
      <c r="J59" s="138"/>
      <c r="K59" s="138"/>
      <c r="L59" s="138"/>
      <c r="M59" s="204" t="s">
        <v>12</v>
      </c>
      <c r="N59" s="197" t="s">
        <v>126</v>
      </c>
      <c r="O59" s="197" t="s">
        <v>127</v>
      </c>
      <c r="P59" s="197" t="s">
        <v>128</v>
      </c>
      <c r="Q59" s="138"/>
      <c r="R59" s="138"/>
      <c r="S59" s="238" t="s">
        <v>129</v>
      </c>
      <c r="T59" s="195"/>
      <c r="U59" s="239"/>
      <c r="V59" s="172">
        <v>0</v>
      </c>
    </row>
    <row r="60" spans="1:22" x14ac:dyDescent="0.25">
      <c r="A60" s="205"/>
      <c r="B60" s="154" t="s">
        <v>23</v>
      </c>
      <c r="C60" s="212" t="s">
        <v>130</v>
      </c>
      <c r="D60" s="198"/>
      <c r="E60" s="212" t="s">
        <v>131</v>
      </c>
      <c r="F60" s="198"/>
      <c r="G60" s="212" t="s">
        <v>131</v>
      </c>
      <c r="H60" s="198"/>
      <c r="I60" s="154" t="s">
        <v>131</v>
      </c>
      <c r="J60" s="138"/>
      <c r="K60" s="138"/>
      <c r="L60" s="138"/>
      <c r="M60" s="205"/>
      <c r="N60" s="201"/>
      <c r="O60" s="201"/>
      <c r="P60" s="201"/>
      <c r="Q60" s="138"/>
      <c r="R60" s="138"/>
      <c r="S60" s="240" t="s">
        <v>132</v>
      </c>
      <c r="T60" s="241"/>
      <c r="U60" s="242"/>
      <c r="V60" s="172">
        <v>0</v>
      </c>
    </row>
    <row r="61" spans="1:22" ht="38.25" x14ac:dyDescent="0.25">
      <c r="A61" s="206"/>
      <c r="B61" s="167" t="s">
        <v>131</v>
      </c>
      <c r="C61" s="167" t="s">
        <v>13</v>
      </c>
      <c r="D61" s="167" t="s">
        <v>133</v>
      </c>
      <c r="E61" s="167" t="s">
        <v>134</v>
      </c>
      <c r="F61" s="167" t="s">
        <v>135</v>
      </c>
      <c r="G61" s="167" t="s">
        <v>136</v>
      </c>
      <c r="H61" s="167" t="s">
        <v>137</v>
      </c>
      <c r="I61" s="167" t="s">
        <v>133</v>
      </c>
      <c r="J61" s="138"/>
      <c r="K61" s="138"/>
      <c r="L61" s="138"/>
      <c r="M61" s="206"/>
      <c r="N61" s="201"/>
      <c r="O61" s="201"/>
      <c r="P61" s="201"/>
      <c r="Q61" s="138"/>
      <c r="R61" s="138"/>
      <c r="S61" s="138"/>
      <c r="T61" s="138"/>
      <c r="U61" s="138"/>
      <c r="V61" s="138"/>
    </row>
    <row r="62" spans="1:22" x14ac:dyDescent="0.25">
      <c r="A62" s="168" t="s">
        <v>47</v>
      </c>
      <c r="B62" s="170">
        <v>0</v>
      </c>
      <c r="C62" s="170">
        <v>0</v>
      </c>
      <c r="D62" s="170">
        <v>0</v>
      </c>
      <c r="E62" s="170">
        <v>0</v>
      </c>
      <c r="F62" s="170">
        <v>0</v>
      </c>
      <c r="G62" s="170">
        <v>0</v>
      </c>
      <c r="H62" s="170">
        <v>0</v>
      </c>
      <c r="I62" s="170">
        <v>0</v>
      </c>
      <c r="J62" s="138"/>
      <c r="K62" s="138"/>
      <c r="L62" s="138"/>
      <c r="M62" s="168" t="s">
        <v>47</v>
      </c>
      <c r="N62" s="170">
        <v>0</v>
      </c>
      <c r="O62" s="170">
        <v>0</v>
      </c>
      <c r="P62" s="170">
        <v>0</v>
      </c>
      <c r="Q62" s="138"/>
      <c r="R62" s="138"/>
      <c r="S62" s="138"/>
      <c r="T62" s="138"/>
      <c r="U62" s="138"/>
      <c r="V62" s="138"/>
    </row>
    <row r="63" spans="1:22" x14ac:dyDescent="0.25">
      <c r="A63" s="168" t="s">
        <v>48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v>0</v>
      </c>
      <c r="H63" s="170">
        <v>0</v>
      </c>
      <c r="I63" s="170">
        <v>0</v>
      </c>
      <c r="J63" s="138"/>
      <c r="K63" s="138"/>
      <c r="L63" s="138"/>
      <c r="M63" s="168" t="s">
        <v>48</v>
      </c>
      <c r="N63" s="170">
        <v>0</v>
      </c>
      <c r="O63" s="170">
        <v>0</v>
      </c>
      <c r="P63" s="170">
        <v>0</v>
      </c>
      <c r="Q63" s="138"/>
      <c r="R63" s="263" t="s">
        <v>138</v>
      </c>
      <c r="S63" s="263"/>
      <c r="T63" s="263"/>
      <c r="U63" s="138"/>
      <c r="V63" s="138"/>
    </row>
    <row r="64" spans="1:22" x14ac:dyDescent="0.25">
      <c r="A64" s="168" t="s">
        <v>49</v>
      </c>
      <c r="B64" s="170">
        <v>1</v>
      </c>
      <c r="C64" s="170">
        <v>0</v>
      </c>
      <c r="D64" s="170">
        <v>0</v>
      </c>
      <c r="E64" s="170">
        <v>0</v>
      </c>
      <c r="F64" s="170">
        <v>0</v>
      </c>
      <c r="G64" s="170">
        <v>2</v>
      </c>
      <c r="H64" s="170">
        <v>0</v>
      </c>
      <c r="I64" s="170">
        <v>0</v>
      </c>
      <c r="J64" s="138"/>
      <c r="K64" s="138"/>
      <c r="L64" s="138"/>
      <c r="M64" s="168" t="s">
        <v>49</v>
      </c>
      <c r="N64" s="170">
        <v>1</v>
      </c>
      <c r="O64" s="170">
        <v>0</v>
      </c>
      <c r="P64" s="170">
        <v>0</v>
      </c>
      <c r="Q64" s="138"/>
      <c r="R64" s="202" t="s">
        <v>139</v>
      </c>
      <c r="S64" s="202"/>
      <c r="T64" s="172"/>
      <c r="U64" s="138"/>
      <c r="V64" s="138"/>
    </row>
    <row r="65" spans="1:23" x14ac:dyDescent="0.25">
      <c r="A65" s="173" t="s">
        <v>50</v>
      </c>
      <c r="B65" s="170">
        <v>2</v>
      </c>
      <c r="C65" s="170">
        <v>0</v>
      </c>
      <c r="D65" s="170">
        <v>2</v>
      </c>
      <c r="E65" s="170">
        <v>1</v>
      </c>
      <c r="F65" s="170">
        <v>0</v>
      </c>
      <c r="G65" s="170">
        <v>1</v>
      </c>
      <c r="H65" s="170">
        <v>0</v>
      </c>
      <c r="I65" s="170">
        <v>0</v>
      </c>
      <c r="J65" s="138"/>
      <c r="K65" s="138"/>
      <c r="L65" s="138"/>
      <c r="M65" s="173" t="s">
        <v>50</v>
      </c>
      <c r="N65" s="170">
        <v>2</v>
      </c>
      <c r="O65" s="170">
        <v>2</v>
      </c>
      <c r="P65" s="170">
        <v>0</v>
      </c>
      <c r="Q65" s="138"/>
      <c r="R65" s="176" t="s">
        <v>140</v>
      </c>
      <c r="S65" s="176"/>
      <c r="T65" s="172"/>
      <c r="U65" s="138"/>
      <c r="V65" s="138"/>
      <c r="W65" s="138"/>
    </row>
    <row r="66" spans="1:23" x14ac:dyDescent="0.25">
      <c r="A66" s="177" t="s">
        <v>51</v>
      </c>
      <c r="B66" s="174">
        <v>3</v>
      </c>
      <c r="C66" s="174">
        <v>0</v>
      </c>
      <c r="D66" s="174">
        <v>2</v>
      </c>
      <c r="E66" s="174">
        <v>1</v>
      </c>
      <c r="F66" s="174">
        <v>0</v>
      </c>
      <c r="G66" s="174">
        <v>3</v>
      </c>
      <c r="H66" s="174">
        <v>0</v>
      </c>
      <c r="I66" s="174">
        <v>0</v>
      </c>
      <c r="J66" s="138"/>
      <c r="K66" s="138"/>
      <c r="L66" s="138"/>
      <c r="M66" s="177" t="s">
        <v>51</v>
      </c>
      <c r="N66" s="174">
        <v>3</v>
      </c>
      <c r="O66" s="174">
        <v>2</v>
      </c>
      <c r="P66" s="174">
        <v>0</v>
      </c>
      <c r="Q66" s="138"/>
      <c r="R66" s="203" t="s">
        <v>33</v>
      </c>
      <c r="S66" s="203"/>
      <c r="T66" s="178">
        <v>0</v>
      </c>
      <c r="U66" s="138"/>
      <c r="V66" s="138"/>
      <c r="W66" s="138"/>
    </row>
    <row r="68" spans="1:23" x14ac:dyDescent="0.25">
      <c r="A68" s="150" t="s">
        <v>141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</row>
    <row r="69" spans="1:23" x14ac:dyDescent="0.25">
      <c r="A69" s="204" t="s">
        <v>12</v>
      </c>
      <c r="B69" s="238" t="s">
        <v>142</v>
      </c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</row>
    <row r="70" spans="1:23" x14ac:dyDescent="0.25">
      <c r="A70" s="205"/>
      <c r="B70" s="206" t="s">
        <v>143</v>
      </c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8" t="s">
        <v>144</v>
      </c>
      <c r="Q70" s="195"/>
      <c r="R70" s="195"/>
      <c r="S70" s="195"/>
      <c r="T70" s="195"/>
      <c r="U70" s="195"/>
      <c r="V70" s="195"/>
      <c r="W70" s="195"/>
    </row>
    <row r="71" spans="1:23" x14ac:dyDescent="0.25">
      <c r="A71" s="205"/>
      <c r="B71" s="212" t="s">
        <v>145</v>
      </c>
      <c r="C71" s="198"/>
      <c r="D71" s="198"/>
      <c r="E71" s="198"/>
      <c r="F71" s="198"/>
      <c r="G71" s="198"/>
      <c r="H71" s="198"/>
      <c r="I71" s="212" t="s">
        <v>146</v>
      </c>
      <c r="J71" s="198"/>
      <c r="K71" s="198"/>
      <c r="L71" s="198"/>
      <c r="M71" s="198"/>
      <c r="N71" s="198"/>
      <c r="O71" s="198"/>
      <c r="P71" s="233" t="s">
        <v>24</v>
      </c>
      <c r="Q71" s="234"/>
      <c r="R71" s="234"/>
      <c r="S71" s="234"/>
      <c r="T71" s="209" t="s">
        <v>24</v>
      </c>
      <c r="U71" s="211"/>
      <c r="V71" s="211"/>
      <c r="W71" s="211"/>
    </row>
    <row r="72" spans="1:23" x14ac:dyDescent="0.25">
      <c r="A72" s="205"/>
      <c r="B72" s="212" t="s">
        <v>147</v>
      </c>
      <c r="C72" s="198"/>
      <c r="D72" s="198"/>
      <c r="E72" s="198"/>
      <c r="F72" s="212" t="s">
        <v>148</v>
      </c>
      <c r="G72" s="198"/>
      <c r="H72" s="198"/>
      <c r="I72" s="212" t="s">
        <v>147</v>
      </c>
      <c r="J72" s="198"/>
      <c r="K72" s="198"/>
      <c r="L72" s="198"/>
      <c r="M72" s="212" t="s">
        <v>148</v>
      </c>
      <c r="N72" s="198"/>
      <c r="O72" s="198"/>
      <c r="P72" s="212" t="s">
        <v>149</v>
      </c>
      <c r="Q72" s="198"/>
      <c r="R72" s="198"/>
      <c r="S72" s="198"/>
      <c r="T72" s="209" t="s">
        <v>150</v>
      </c>
      <c r="U72" s="211"/>
      <c r="V72" s="211"/>
      <c r="W72" s="211"/>
    </row>
    <row r="73" spans="1:23" x14ac:dyDescent="0.25">
      <c r="A73" s="157"/>
      <c r="B73" s="166" t="s">
        <v>34</v>
      </c>
      <c r="C73" s="166" t="s">
        <v>35</v>
      </c>
      <c r="D73" s="166" t="s">
        <v>36</v>
      </c>
      <c r="E73" s="166" t="s">
        <v>151</v>
      </c>
      <c r="F73" s="166" t="s">
        <v>35</v>
      </c>
      <c r="G73" s="166" t="s">
        <v>36</v>
      </c>
      <c r="H73" s="166" t="s">
        <v>151</v>
      </c>
      <c r="I73" s="166" t="s">
        <v>34</v>
      </c>
      <c r="J73" s="166" t="s">
        <v>35</v>
      </c>
      <c r="K73" s="166" t="s">
        <v>36</v>
      </c>
      <c r="L73" s="166" t="s">
        <v>40</v>
      </c>
      <c r="M73" s="166" t="s">
        <v>35</v>
      </c>
      <c r="N73" s="166" t="s">
        <v>36</v>
      </c>
      <c r="O73" s="166" t="s">
        <v>40</v>
      </c>
      <c r="P73" s="166" t="s">
        <v>34</v>
      </c>
      <c r="Q73" s="166" t="s">
        <v>35</v>
      </c>
      <c r="R73" s="166" t="s">
        <v>36</v>
      </c>
      <c r="S73" s="166" t="s">
        <v>151</v>
      </c>
      <c r="T73" s="179" t="s">
        <v>34</v>
      </c>
      <c r="U73" s="179" t="s">
        <v>35</v>
      </c>
      <c r="V73" s="179" t="s">
        <v>36</v>
      </c>
      <c r="W73" s="179" t="s">
        <v>151</v>
      </c>
    </row>
    <row r="74" spans="1:23" x14ac:dyDescent="0.25">
      <c r="A74" s="168" t="s">
        <v>47</v>
      </c>
      <c r="B74" s="180">
        <v>0</v>
      </c>
      <c r="C74" s="181"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1">
        <v>0</v>
      </c>
      <c r="W74" s="181">
        <v>0</v>
      </c>
    </row>
    <row r="75" spans="1:23" x14ac:dyDescent="0.25">
      <c r="A75" s="168" t="s">
        <v>48</v>
      </c>
      <c r="B75" s="180">
        <v>0</v>
      </c>
      <c r="C75" s="181">
        <v>0</v>
      </c>
      <c r="D75" s="181">
        <v>0</v>
      </c>
      <c r="E75" s="181">
        <v>0</v>
      </c>
      <c r="F75" s="181">
        <v>0</v>
      </c>
      <c r="G75" s="181">
        <v>0</v>
      </c>
      <c r="H75" s="181">
        <v>0</v>
      </c>
      <c r="I75" s="181">
        <v>0</v>
      </c>
      <c r="J75" s="181">
        <v>0</v>
      </c>
      <c r="K75" s="181">
        <v>0</v>
      </c>
      <c r="L75" s="181">
        <v>0</v>
      </c>
      <c r="M75" s="181">
        <v>0</v>
      </c>
      <c r="N75" s="181">
        <v>0</v>
      </c>
      <c r="O75" s="181">
        <v>0</v>
      </c>
      <c r="P75" s="181">
        <v>0</v>
      </c>
      <c r="Q75" s="181">
        <v>0</v>
      </c>
      <c r="R75" s="181">
        <v>0</v>
      </c>
      <c r="S75" s="181">
        <v>0</v>
      </c>
      <c r="T75" s="181">
        <v>0</v>
      </c>
      <c r="U75" s="181">
        <v>0</v>
      </c>
      <c r="V75" s="181">
        <v>0</v>
      </c>
      <c r="W75" s="181">
        <v>0</v>
      </c>
    </row>
    <row r="76" spans="1:23" x14ac:dyDescent="0.25">
      <c r="A76" s="168" t="s">
        <v>49</v>
      </c>
      <c r="B76" s="180">
        <v>1</v>
      </c>
      <c r="C76" s="181">
        <v>0</v>
      </c>
      <c r="D76" s="181">
        <v>0</v>
      </c>
      <c r="E76" s="181">
        <v>0</v>
      </c>
      <c r="F76" s="181">
        <v>0</v>
      </c>
      <c r="G76" s="181">
        <v>0</v>
      </c>
      <c r="H76" s="181">
        <v>0</v>
      </c>
      <c r="I76" s="181">
        <v>1</v>
      </c>
      <c r="J76" s="181">
        <v>0</v>
      </c>
      <c r="K76" s="181">
        <v>0</v>
      </c>
      <c r="L76" s="181">
        <v>0</v>
      </c>
      <c r="M76" s="181">
        <v>0</v>
      </c>
      <c r="N76" s="181">
        <v>0</v>
      </c>
      <c r="O76" s="181">
        <v>0</v>
      </c>
      <c r="P76" s="181">
        <v>1</v>
      </c>
      <c r="Q76" s="181">
        <v>0</v>
      </c>
      <c r="R76" s="181">
        <v>0</v>
      </c>
      <c r="S76" s="181">
        <v>0</v>
      </c>
      <c r="T76" s="181">
        <v>0</v>
      </c>
      <c r="U76" s="181">
        <v>0</v>
      </c>
      <c r="V76" s="181">
        <v>0</v>
      </c>
      <c r="W76" s="181">
        <v>0</v>
      </c>
    </row>
    <row r="77" spans="1:23" x14ac:dyDescent="0.25">
      <c r="A77" s="173" t="s">
        <v>50</v>
      </c>
      <c r="B77" s="180">
        <v>1</v>
      </c>
      <c r="C77" s="181">
        <v>0</v>
      </c>
      <c r="D77" s="181">
        <v>0</v>
      </c>
      <c r="E77" s="181">
        <v>0</v>
      </c>
      <c r="F77" s="181">
        <v>0</v>
      </c>
      <c r="G77" s="181">
        <v>1</v>
      </c>
      <c r="H77" s="181">
        <v>0</v>
      </c>
      <c r="I77" s="181">
        <v>1</v>
      </c>
      <c r="J77" s="181">
        <v>0</v>
      </c>
      <c r="K77" s="181">
        <v>0</v>
      </c>
      <c r="L77" s="181">
        <v>0</v>
      </c>
      <c r="M77" s="181">
        <v>0</v>
      </c>
      <c r="N77" s="181">
        <v>1</v>
      </c>
      <c r="O77" s="181">
        <v>0</v>
      </c>
      <c r="P77" s="181">
        <v>1</v>
      </c>
      <c r="Q77" s="181">
        <v>0</v>
      </c>
      <c r="R77" s="181">
        <v>0</v>
      </c>
      <c r="S77" s="181">
        <v>0</v>
      </c>
      <c r="T77" s="181">
        <v>0</v>
      </c>
      <c r="U77" s="181">
        <v>0</v>
      </c>
      <c r="V77" s="181">
        <v>1</v>
      </c>
      <c r="W77" s="181">
        <v>0</v>
      </c>
    </row>
    <row r="78" spans="1:23" x14ac:dyDescent="0.25">
      <c r="A78" s="182" t="s">
        <v>51</v>
      </c>
      <c r="B78" s="183">
        <v>2</v>
      </c>
      <c r="C78" s="183">
        <v>0</v>
      </c>
      <c r="D78" s="183">
        <v>0</v>
      </c>
      <c r="E78" s="183">
        <v>0</v>
      </c>
      <c r="F78" s="183">
        <v>0</v>
      </c>
      <c r="G78" s="183">
        <v>1</v>
      </c>
      <c r="H78" s="183">
        <v>0</v>
      </c>
      <c r="I78" s="183">
        <v>2</v>
      </c>
      <c r="J78" s="183">
        <v>0</v>
      </c>
      <c r="K78" s="183">
        <v>0</v>
      </c>
      <c r="L78" s="183">
        <v>0</v>
      </c>
      <c r="M78" s="183">
        <v>0</v>
      </c>
      <c r="N78" s="183">
        <v>1</v>
      </c>
      <c r="O78" s="183">
        <v>0</v>
      </c>
      <c r="P78" s="183">
        <v>2</v>
      </c>
      <c r="Q78" s="183">
        <v>0</v>
      </c>
      <c r="R78" s="183">
        <v>0</v>
      </c>
      <c r="S78" s="183">
        <v>0</v>
      </c>
      <c r="T78" s="183">
        <v>0</v>
      </c>
      <c r="U78" s="183">
        <v>0</v>
      </c>
      <c r="V78" s="183">
        <v>1</v>
      </c>
      <c r="W78" s="183">
        <v>0</v>
      </c>
    </row>
    <row r="79" spans="1:23" x14ac:dyDescent="0.25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</row>
    <row r="80" spans="1:23" x14ac:dyDescent="0.25">
      <c r="A80" s="204" t="s">
        <v>12</v>
      </c>
      <c r="B80" s="208" t="s">
        <v>152</v>
      </c>
      <c r="C80" s="196"/>
      <c r="D80" s="196"/>
      <c r="E80" s="196"/>
      <c r="F80" s="196"/>
      <c r="G80" s="196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spans="1:7" x14ac:dyDescent="0.25">
      <c r="A81" s="205"/>
      <c r="B81" s="209" t="s">
        <v>145</v>
      </c>
      <c r="C81" s="210"/>
      <c r="D81" s="209" t="s">
        <v>146</v>
      </c>
      <c r="E81" s="211"/>
      <c r="F81" s="211"/>
      <c r="G81" s="211"/>
    </row>
    <row r="82" spans="1:7" ht="21" x14ac:dyDescent="0.25">
      <c r="A82" s="206"/>
      <c r="B82" s="156" t="s">
        <v>153</v>
      </c>
      <c r="C82" s="156" t="s">
        <v>154</v>
      </c>
      <c r="D82" s="156" t="s">
        <v>155</v>
      </c>
      <c r="E82" s="156" t="s">
        <v>40</v>
      </c>
      <c r="F82" s="156" t="s">
        <v>156</v>
      </c>
      <c r="G82" s="156" t="s">
        <v>157</v>
      </c>
    </row>
    <row r="83" spans="1:7" x14ac:dyDescent="0.25">
      <c r="A83" s="168" t="s">
        <v>47</v>
      </c>
      <c r="B83" s="181">
        <v>0</v>
      </c>
      <c r="C83" s="181">
        <v>0</v>
      </c>
      <c r="D83" s="181">
        <v>0</v>
      </c>
      <c r="E83" s="181">
        <v>0</v>
      </c>
      <c r="F83" s="181">
        <v>0</v>
      </c>
      <c r="G83" s="181">
        <v>0</v>
      </c>
    </row>
    <row r="84" spans="1:7" x14ac:dyDescent="0.25">
      <c r="A84" s="168" t="s">
        <v>48</v>
      </c>
      <c r="B84" s="181">
        <v>0</v>
      </c>
      <c r="C84" s="181">
        <v>0</v>
      </c>
      <c r="D84" s="181">
        <v>0</v>
      </c>
      <c r="E84" s="181">
        <v>0</v>
      </c>
      <c r="F84" s="181">
        <v>0</v>
      </c>
      <c r="G84" s="181">
        <v>0</v>
      </c>
    </row>
    <row r="85" spans="1:7" x14ac:dyDescent="0.25">
      <c r="A85" s="168" t="s">
        <v>49</v>
      </c>
      <c r="B85" s="181">
        <v>0</v>
      </c>
      <c r="C85" s="181">
        <v>0</v>
      </c>
      <c r="D85" s="181">
        <v>0</v>
      </c>
      <c r="E85" s="181">
        <v>0</v>
      </c>
      <c r="F85" s="181">
        <v>0</v>
      </c>
      <c r="G85" s="181">
        <v>0</v>
      </c>
    </row>
    <row r="86" spans="1:7" x14ac:dyDescent="0.25">
      <c r="A86" s="173" t="s">
        <v>50</v>
      </c>
      <c r="B86" s="181">
        <v>0</v>
      </c>
      <c r="C86" s="181">
        <v>0</v>
      </c>
      <c r="D86" s="181">
        <v>0</v>
      </c>
      <c r="E86" s="181">
        <v>0</v>
      </c>
      <c r="F86" s="181">
        <v>0</v>
      </c>
      <c r="G86" s="181">
        <v>0</v>
      </c>
    </row>
    <row r="87" spans="1:7" x14ac:dyDescent="0.25">
      <c r="A87" s="182" t="s">
        <v>51</v>
      </c>
      <c r="B87" s="186">
        <v>0</v>
      </c>
      <c r="C87" s="186">
        <v>0</v>
      </c>
      <c r="D87" s="186">
        <v>0</v>
      </c>
      <c r="E87" s="186">
        <v>0</v>
      </c>
      <c r="F87" s="186">
        <v>0</v>
      </c>
      <c r="G87" s="186">
        <v>0</v>
      </c>
    </row>
    <row r="88" spans="1:7" x14ac:dyDescent="0.25">
      <c r="A88" s="139"/>
      <c r="B88" s="139"/>
      <c r="C88" s="139"/>
      <c r="D88" s="139"/>
      <c r="E88" s="139"/>
      <c r="F88" s="139"/>
      <c r="G88" s="139"/>
    </row>
    <row r="89" spans="1:7" x14ac:dyDescent="0.25">
      <c r="A89" s="204" t="s">
        <v>12</v>
      </c>
      <c r="B89" s="208" t="s">
        <v>158</v>
      </c>
      <c r="C89" s="196"/>
      <c r="D89" s="196"/>
      <c r="E89" s="187"/>
      <c r="F89" s="187"/>
      <c r="G89" s="187"/>
    </row>
    <row r="90" spans="1:7" ht="45" x14ac:dyDescent="0.25">
      <c r="A90" s="205"/>
      <c r="B90" s="153" t="s">
        <v>159</v>
      </c>
      <c r="C90" s="154" t="s">
        <v>160</v>
      </c>
      <c r="D90" s="153" t="s">
        <v>161</v>
      </c>
      <c r="E90" s="188"/>
      <c r="F90" s="188"/>
      <c r="G90" s="188"/>
    </row>
    <row r="91" spans="1:7" x14ac:dyDescent="0.25">
      <c r="A91" s="189" t="s">
        <v>47</v>
      </c>
      <c r="B91" s="181">
        <v>0</v>
      </c>
      <c r="C91" s="181">
        <v>0</v>
      </c>
      <c r="D91" s="190">
        <v>0</v>
      </c>
      <c r="E91" s="191"/>
      <c r="F91" s="191"/>
      <c r="G91" s="191"/>
    </row>
    <row r="92" spans="1:7" x14ac:dyDescent="0.25">
      <c r="A92" s="189" t="s">
        <v>48</v>
      </c>
      <c r="B92" s="181">
        <v>0</v>
      </c>
      <c r="C92" s="181">
        <v>0</v>
      </c>
      <c r="D92" s="190">
        <v>0</v>
      </c>
      <c r="E92" s="191"/>
      <c r="F92" s="191"/>
      <c r="G92" s="191"/>
    </row>
    <row r="93" spans="1:7" x14ac:dyDescent="0.25">
      <c r="A93" s="189" t="s">
        <v>49</v>
      </c>
      <c r="B93" s="181">
        <v>0</v>
      </c>
      <c r="C93" s="181">
        <v>0</v>
      </c>
      <c r="D93" s="190">
        <v>1</v>
      </c>
      <c r="E93" s="191"/>
      <c r="F93" s="191"/>
      <c r="G93" s="191"/>
    </row>
    <row r="94" spans="1:7" x14ac:dyDescent="0.25">
      <c r="A94" s="192" t="s">
        <v>50</v>
      </c>
      <c r="B94" s="181">
        <v>4</v>
      </c>
      <c r="C94" s="181">
        <v>0</v>
      </c>
      <c r="D94" s="190">
        <v>1</v>
      </c>
      <c r="E94" s="191"/>
      <c r="F94" s="191"/>
      <c r="G94" s="191"/>
    </row>
    <row r="95" spans="1:7" x14ac:dyDescent="0.25">
      <c r="A95" s="182" t="s">
        <v>51</v>
      </c>
      <c r="B95" s="186">
        <v>4</v>
      </c>
      <c r="C95" s="186">
        <v>0</v>
      </c>
      <c r="D95" s="193">
        <v>2</v>
      </c>
      <c r="E95" s="194"/>
      <c r="F95" s="194"/>
      <c r="G95" s="194"/>
    </row>
    <row r="96" spans="1:7" x14ac:dyDescent="0.25">
      <c r="A96" s="139"/>
      <c r="B96" s="139"/>
      <c r="C96" s="139"/>
      <c r="D96" s="139"/>
      <c r="E96" s="139"/>
      <c r="F96" s="139"/>
      <c r="G96" s="139"/>
    </row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170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172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170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173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170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174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175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175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5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2</v>
      </c>
      <c r="T14" s="19">
        <v>2</v>
      </c>
      <c r="U14" s="19">
        <v>1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17</v>
      </c>
      <c r="E15" s="19">
        <v>14</v>
      </c>
      <c r="F15" s="19">
        <v>3</v>
      </c>
      <c r="G15" s="19">
        <v>0</v>
      </c>
      <c r="H15" s="19">
        <v>112</v>
      </c>
      <c r="I15" s="19">
        <v>6</v>
      </c>
      <c r="J15" s="19">
        <v>10</v>
      </c>
      <c r="K15" s="19">
        <v>0</v>
      </c>
      <c r="L15" s="19">
        <v>15</v>
      </c>
      <c r="M15" s="19">
        <v>5</v>
      </c>
      <c r="N15" s="19">
        <v>17</v>
      </c>
      <c r="O15" s="19">
        <v>0</v>
      </c>
      <c r="P15" s="19">
        <v>2</v>
      </c>
      <c r="Q15" s="19">
        <v>2</v>
      </c>
      <c r="R15" s="19">
        <v>1</v>
      </c>
      <c r="S15" s="19">
        <v>50</v>
      </c>
      <c r="T15" s="19">
        <v>13</v>
      </c>
      <c r="U15" s="19">
        <v>28</v>
      </c>
      <c r="V15" s="19">
        <v>1</v>
      </c>
      <c r="W15" s="19">
        <v>7</v>
      </c>
      <c r="X15" s="19">
        <v>10</v>
      </c>
      <c r="Y15" s="19">
        <v>0</v>
      </c>
      <c r="Z15" s="19">
        <v>0</v>
      </c>
      <c r="AA15" s="19">
        <v>6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8</v>
      </c>
      <c r="E16" s="19">
        <v>7</v>
      </c>
      <c r="F16" s="19">
        <v>1</v>
      </c>
      <c r="G16" s="19">
        <v>0</v>
      </c>
      <c r="H16" s="19">
        <v>93</v>
      </c>
      <c r="I16" s="19">
        <v>5</v>
      </c>
      <c r="J16" s="19">
        <v>7</v>
      </c>
      <c r="K16" s="19">
        <v>0</v>
      </c>
      <c r="L16" s="19">
        <v>8</v>
      </c>
      <c r="M16" s="19">
        <v>8</v>
      </c>
      <c r="N16" s="19">
        <v>8</v>
      </c>
      <c r="O16" s="19">
        <v>1</v>
      </c>
      <c r="P16" s="19">
        <v>0</v>
      </c>
      <c r="Q16" s="19">
        <v>3</v>
      </c>
      <c r="R16" s="19">
        <v>0</v>
      </c>
      <c r="S16" s="19">
        <v>37</v>
      </c>
      <c r="T16" s="19">
        <v>4</v>
      </c>
      <c r="U16" s="19">
        <v>26</v>
      </c>
      <c r="V16" s="19">
        <v>0</v>
      </c>
      <c r="W16" s="19">
        <v>6</v>
      </c>
      <c r="X16" s="19">
        <v>5</v>
      </c>
      <c r="Y16" s="19">
        <v>0</v>
      </c>
      <c r="Z16" s="19">
        <v>0</v>
      </c>
      <c r="AA16" s="19">
        <v>6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25</v>
      </c>
      <c r="E17" s="20">
        <f t="shared" si="0"/>
        <v>21</v>
      </c>
      <c r="F17" s="20">
        <f t="shared" si="0"/>
        <v>4</v>
      </c>
      <c r="G17" s="20">
        <f t="shared" si="0"/>
        <v>0</v>
      </c>
      <c r="H17" s="20">
        <f t="shared" si="0"/>
        <v>210</v>
      </c>
      <c r="I17" s="20">
        <f t="shared" si="0"/>
        <v>11</v>
      </c>
      <c r="J17" s="20">
        <f t="shared" si="0"/>
        <v>17</v>
      </c>
      <c r="K17" s="20">
        <f t="shared" si="0"/>
        <v>0</v>
      </c>
      <c r="L17" s="20">
        <f t="shared" si="0"/>
        <v>23</v>
      </c>
      <c r="M17" s="20">
        <f t="shared" si="0"/>
        <v>13</v>
      </c>
      <c r="N17" s="20">
        <f t="shared" si="0"/>
        <v>25</v>
      </c>
      <c r="O17" s="20">
        <f t="shared" si="0"/>
        <v>1</v>
      </c>
      <c r="P17" s="20">
        <f t="shared" si="0"/>
        <v>2</v>
      </c>
      <c r="Q17" s="20">
        <f t="shared" si="0"/>
        <v>5</v>
      </c>
      <c r="R17" s="20">
        <f t="shared" si="0"/>
        <v>1</v>
      </c>
      <c r="S17" s="20">
        <f t="shared" si="0"/>
        <v>89</v>
      </c>
      <c r="T17" s="20">
        <f t="shared" si="0"/>
        <v>19</v>
      </c>
      <c r="U17" s="20">
        <f t="shared" si="0"/>
        <v>55</v>
      </c>
      <c r="V17" s="20">
        <f t="shared" si="0"/>
        <v>1</v>
      </c>
      <c r="W17" s="20">
        <f t="shared" si="0"/>
        <v>13</v>
      </c>
      <c r="X17" s="20">
        <f t="shared" si="0"/>
        <v>15</v>
      </c>
      <c r="Y17" s="20">
        <f t="shared" si="0"/>
        <v>0</v>
      </c>
      <c r="Z17" s="20">
        <f t="shared" si="0"/>
        <v>0</v>
      </c>
      <c r="AA17" s="20">
        <f t="shared" si="0"/>
        <v>12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2</v>
      </c>
      <c r="U25" s="19">
        <v>0</v>
      </c>
      <c r="V25" s="19">
        <v>0</v>
      </c>
      <c r="W25" s="19">
        <v>0</v>
      </c>
      <c r="X25" s="19">
        <v>0</v>
      </c>
      <c r="Y25" s="19">
        <v>1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6</v>
      </c>
      <c r="E26" s="19">
        <v>5</v>
      </c>
      <c r="F26" s="19">
        <v>1</v>
      </c>
      <c r="G26" s="19">
        <v>0</v>
      </c>
      <c r="H26" s="19">
        <v>3</v>
      </c>
      <c r="I26" s="19">
        <v>0</v>
      </c>
      <c r="M26" s="86" t="s">
        <v>49</v>
      </c>
      <c r="N26" s="82"/>
      <c r="O26" s="82"/>
      <c r="P26" s="82"/>
      <c r="Q26" s="19">
        <v>1</v>
      </c>
      <c r="R26" s="19">
        <v>0</v>
      </c>
      <c r="S26" s="19">
        <v>0</v>
      </c>
      <c r="T26" s="19">
        <v>3</v>
      </c>
      <c r="U26" s="19">
        <v>0</v>
      </c>
      <c r="V26" s="19">
        <v>0</v>
      </c>
      <c r="W26" s="19">
        <v>18</v>
      </c>
      <c r="X26" s="19">
        <v>16</v>
      </c>
      <c r="Y26" s="19">
        <v>14</v>
      </c>
      <c r="Z26" s="19">
        <v>12</v>
      </c>
      <c r="AA26" s="19">
        <v>11</v>
      </c>
    </row>
    <row r="27" spans="1:43" s="1" customFormat="1" ht="21.75" customHeight="1" x14ac:dyDescent="0.25">
      <c r="A27" s="87" t="s">
        <v>50</v>
      </c>
      <c r="B27" s="71"/>
      <c r="C27" s="71"/>
      <c r="D27" s="19">
        <v>6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3</v>
      </c>
      <c r="R27" s="19">
        <v>0</v>
      </c>
      <c r="S27" s="19">
        <v>0</v>
      </c>
      <c r="T27" s="19">
        <v>2</v>
      </c>
      <c r="U27" s="19">
        <v>2</v>
      </c>
      <c r="V27" s="19">
        <v>0</v>
      </c>
      <c r="W27" s="19">
        <v>9</v>
      </c>
      <c r="X27" s="19">
        <v>9</v>
      </c>
      <c r="Y27" s="19">
        <v>15</v>
      </c>
      <c r="Z27" s="19">
        <v>3</v>
      </c>
      <c r="AA27" s="19">
        <v>4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12</v>
      </c>
      <c r="E28" s="20">
        <f t="shared" si="1"/>
        <v>7</v>
      </c>
      <c r="F28" s="20">
        <f t="shared" si="1"/>
        <v>1</v>
      </c>
      <c r="G28" s="20">
        <f t="shared" si="1"/>
        <v>0</v>
      </c>
      <c r="H28" s="20">
        <f t="shared" si="1"/>
        <v>3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4</v>
      </c>
      <c r="R28" s="20">
        <f t="shared" si="2"/>
        <v>0</v>
      </c>
      <c r="S28" s="20">
        <f t="shared" si="2"/>
        <v>0</v>
      </c>
      <c r="T28" s="20">
        <f t="shared" si="2"/>
        <v>7</v>
      </c>
      <c r="U28" s="20">
        <f t="shared" si="2"/>
        <v>2</v>
      </c>
      <c r="V28" s="20">
        <f t="shared" si="2"/>
        <v>0</v>
      </c>
      <c r="W28" s="20">
        <f t="shared" si="2"/>
        <v>27</v>
      </c>
      <c r="X28" s="20">
        <f t="shared" si="2"/>
        <v>25</v>
      </c>
      <c r="Y28" s="20">
        <f t="shared" si="2"/>
        <v>30</v>
      </c>
      <c r="Z28" s="20">
        <f t="shared" si="2"/>
        <v>15</v>
      </c>
      <c r="AA28" s="20">
        <f t="shared" si="2"/>
        <v>15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7</v>
      </c>
      <c r="C36" s="29">
        <v>0</v>
      </c>
      <c r="D36" s="29">
        <v>4</v>
      </c>
      <c r="E36" s="29">
        <v>3</v>
      </c>
      <c r="F36" s="29">
        <v>7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7</v>
      </c>
      <c r="C38" s="34">
        <f>SUM(C35:C37)</f>
        <v>0</v>
      </c>
      <c r="D38" s="34">
        <f>SUM(D35:D37)</f>
        <v>4</v>
      </c>
      <c r="E38" s="34">
        <f>SUM(E35:E37)</f>
        <v>3</v>
      </c>
      <c r="F38" s="34">
        <f>SUM(F35:F37)</f>
        <v>7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7</v>
      </c>
      <c r="H43" s="29">
        <v>0</v>
      </c>
      <c r="I43" s="29">
        <v>1</v>
      </c>
      <c r="J43" s="29">
        <v>3</v>
      </c>
      <c r="K43" s="29">
        <v>3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4</v>
      </c>
      <c r="H45" s="29">
        <v>0</v>
      </c>
      <c r="I45" s="29">
        <v>0</v>
      </c>
      <c r="J45" s="29">
        <v>4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45</v>
      </c>
      <c r="H46" s="29">
        <v>0</v>
      </c>
      <c r="I46" s="29">
        <v>3</v>
      </c>
      <c r="J46" s="29">
        <v>26</v>
      </c>
      <c r="K46" s="29">
        <v>16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1</v>
      </c>
      <c r="H50" s="29">
        <v>0</v>
      </c>
      <c r="I50" s="29">
        <v>0</v>
      </c>
      <c r="J50" s="29">
        <v>1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5</v>
      </c>
      <c r="H51" s="29">
        <v>0</v>
      </c>
      <c r="I51" s="29">
        <v>0</v>
      </c>
      <c r="J51" s="29">
        <v>3</v>
      </c>
      <c r="K51" s="29">
        <v>2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12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23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2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12</v>
      </c>
      <c r="C64" s="29">
        <v>10</v>
      </c>
      <c r="D64" s="29">
        <v>12</v>
      </c>
      <c r="E64" s="29">
        <v>13</v>
      </c>
      <c r="F64" s="29">
        <v>4</v>
      </c>
      <c r="G64" s="29">
        <v>10</v>
      </c>
      <c r="H64" s="29">
        <v>6</v>
      </c>
      <c r="I64" s="29">
        <v>0</v>
      </c>
      <c r="M64" s="27" t="s">
        <v>49</v>
      </c>
      <c r="N64" s="29">
        <v>17</v>
      </c>
      <c r="O64" s="29">
        <v>17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8</v>
      </c>
      <c r="C65" s="29">
        <v>5</v>
      </c>
      <c r="D65" s="29">
        <v>9</v>
      </c>
      <c r="E65" s="29">
        <v>7</v>
      </c>
      <c r="F65" s="29">
        <v>3</v>
      </c>
      <c r="G65" s="29">
        <v>11</v>
      </c>
      <c r="H65" s="29">
        <v>2</v>
      </c>
      <c r="I65" s="29">
        <v>0</v>
      </c>
      <c r="M65" s="32" t="s">
        <v>50</v>
      </c>
      <c r="N65" s="29">
        <v>8</v>
      </c>
      <c r="O65" s="29">
        <v>11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20</v>
      </c>
      <c r="C66" s="34">
        <f t="shared" si="4"/>
        <v>15</v>
      </c>
      <c r="D66" s="34">
        <f t="shared" si="4"/>
        <v>21</v>
      </c>
      <c r="E66" s="34">
        <f t="shared" si="4"/>
        <v>20</v>
      </c>
      <c r="F66" s="34">
        <f t="shared" si="4"/>
        <v>7</v>
      </c>
      <c r="G66" s="34">
        <f t="shared" si="4"/>
        <v>23</v>
      </c>
      <c r="H66" s="34">
        <f t="shared" si="4"/>
        <v>8</v>
      </c>
      <c r="I66" s="34">
        <f t="shared" si="4"/>
        <v>0</v>
      </c>
      <c r="M66" s="37" t="s">
        <v>51</v>
      </c>
      <c r="N66" s="34">
        <f>SUM(N62:N65)</f>
        <v>25</v>
      </c>
      <c r="O66" s="34">
        <f>SUM(O62:O65)</f>
        <v>28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1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1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14</v>
      </c>
      <c r="C76" s="42">
        <v>3</v>
      </c>
      <c r="D76" s="42">
        <v>0</v>
      </c>
      <c r="E76" s="42">
        <v>0</v>
      </c>
      <c r="F76" s="42">
        <v>0</v>
      </c>
      <c r="G76" s="42">
        <v>6</v>
      </c>
      <c r="H76" s="42">
        <v>0</v>
      </c>
      <c r="I76" s="42">
        <v>14</v>
      </c>
      <c r="J76" s="42">
        <v>3</v>
      </c>
      <c r="K76" s="42">
        <v>0</v>
      </c>
      <c r="L76" s="42">
        <v>0</v>
      </c>
      <c r="M76" s="42">
        <v>0</v>
      </c>
      <c r="N76" s="42">
        <v>6</v>
      </c>
      <c r="O76" s="42">
        <v>0</v>
      </c>
      <c r="P76" s="42">
        <v>14</v>
      </c>
      <c r="Q76" s="42">
        <v>3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7</v>
      </c>
      <c r="C77" s="42">
        <v>1</v>
      </c>
      <c r="D77" s="42">
        <v>0</v>
      </c>
      <c r="E77" s="42">
        <v>0</v>
      </c>
      <c r="F77" s="42">
        <v>0</v>
      </c>
      <c r="G77" s="42">
        <v>3</v>
      </c>
      <c r="H77" s="42">
        <v>0</v>
      </c>
      <c r="I77" s="42">
        <v>7</v>
      </c>
      <c r="J77" s="42">
        <v>1</v>
      </c>
      <c r="K77" s="42">
        <v>0</v>
      </c>
      <c r="L77" s="42">
        <v>0</v>
      </c>
      <c r="M77" s="42">
        <v>0</v>
      </c>
      <c r="N77" s="42">
        <v>3</v>
      </c>
      <c r="O77" s="42">
        <v>0</v>
      </c>
      <c r="P77" s="42">
        <v>7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21</v>
      </c>
      <c r="C78" s="44">
        <f t="shared" si="5"/>
        <v>4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10</v>
      </c>
      <c r="H78" s="44">
        <f t="shared" si="5"/>
        <v>0</v>
      </c>
      <c r="I78" s="44">
        <f t="shared" si="5"/>
        <v>21</v>
      </c>
      <c r="J78" s="44">
        <f t="shared" si="5"/>
        <v>4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10</v>
      </c>
      <c r="O78" s="44">
        <f t="shared" si="5"/>
        <v>0</v>
      </c>
      <c r="P78" s="44">
        <f t="shared" si="5"/>
        <v>21</v>
      </c>
      <c r="Q78" s="44">
        <f t="shared" si="5"/>
        <v>4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2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13</v>
      </c>
      <c r="C93" s="42">
        <v>0</v>
      </c>
      <c r="D93" s="52">
        <v>15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9</v>
      </c>
      <c r="C94" s="42">
        <v>0</v>
      </c>
      <c r="D94" s="52">
        <v>7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22</v>
      </c>
      <c r="C95" s="47">
        <f>SUM(C91:C94)</f>
        <v>0</v>
      </c>
      <c r="D95" s="55">
        <f>SUM(D91:D94)</f>
        <v>22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A57D-29EB-433A-AFA9-852EA31E9376}">
  <dimension ref="A1:F35"/>
  <sheetViews>
    <sheetView workbookViewId="0">
      <selection activeCell="J28" sqref="J28"/>
    </sheetView>
  </sheetViews>
  <sheetFormatPr baseColWidth="10" defaultRowHeight="15" x14ac:dyDescent="0.25"/>
  <cols>
    <col min="1" max="1" width="37.28515625" customWidth="1"/>
    <col min="2" max="2" width="16.140625" customWidth="1"/>
    <col min="3" max="3" width="16" customWidth="1"/>
    <col min="4" max="4" width="15.85546875" customWidth="1"/>
    <col min="6" max="6" width="14.42578125" customWidth="1"/>
  </cols>
  <sheetData>
    <row r="1" spans="1:6" ht="15.75" x14ac:dyDescent="0.25">
      <c r="A1" s="57" t="s">
        <v>176</v>
      </c>
    </row>
    <row r="4" spans="1:6" x14ac:dyDescent="0.25">
      <c r="A4" s="58" t="s">
        <v>177</v>
      </c>
      <c r="B4" s="59" t="s">
        <v>178</v>
      </c>
      <c r="C4" s="59" t="s">
        <v>179</v>
      </c>
      <c r="D4" s="59" t="s">
        <v>180</v>
      </c>
      <c r="E4" s="59" t="s">
        <v>181</v>
      </c>
      <c r="F4" s="58" t="s">
        <v>182</v>
      </c>
    </row>
    <row r="5" spans="1:6" x14ac:dyDescent="0.25">
      <c r="A5" s="60" t="s">
        <v>171</v>
      </c>
      <c r="B5" s="61">
        <v>0</v>
      </c>
      <c r="C5" s="61">
        <v>2</v>
      </c>
      <c r="D5" s="61">
        <v>2</v>
      </c>
      <c r="E5" s="61">
        <v>1</v>
      </c>
      <c r="F5" s="61">
        <v>5</v>
      </c>
    </row>
    <row r="6" spans="1:6" x14ac:dyDescent="0.25">
      <c r="A6" s="62" t="s">
        <v>183</v>
      </c>
      <c r="B6" s="63"/>
      <c r="C6" s="63">
        <v>2</v>
      </c>
      <c r="D6" s="63">
        <v>2</v>
      </c>
      <c r="E6" s="63">
        <v>1</v>
      </c>
      <c r="F6" s="63">
        <v>5</v>
      </c>
    </row>
    <row r="7" spans="1:6" x14ac:dyDescent="0.25">
      <c r="A7" s="60" t="s">
        <v>167</v>
      </c>
      <c r="B7" s="61">
        <v>1</v>
      </c>
      <c r="C7" s="61">
        <v>0</v>
      </c>
      <c r="D7" s="61">
        <v>1</v>
      </c>
      <c r="E7" s="61">
        <v>0</v>
      </c>
      <c r="F7" s="61">
        <v>2</v>
      </c>
    </row>
    <row r="8" spans="1:6" x14ac:dyDescent="0.25">
      <c r="A8" s="62" t="s">
        <v>183</v>
      </c>
      <c r="B8" s="63">
        <v>1</v>
      </c>
      <c r="C8" s="63"/>
      <c r="D8" s="63">
        <v>1</v>
      </c>
      <c r="E8" s="63"/>
      <c r="F8" s="63">
        <v>2</v>
      </c>
    </row>
    <row r="9" spans="1:6" x14ac:dyDescent="0.25">
      <c r="A9" s="60" t="s">
        <v>184</v>
      </c>
      <c r="B9" s="61">
        <v>11</v>
      </c>
      <c r="C9" s="61">
        <v>8</v>
      </c>
      <c r="D9" s="61">
        <v>13</v>
      </c>
      <c r="E9" s="61">
        <v>19</v>
      </c>
      <c r="F9" s="61">
        <v>51</v>
      </c>
    </row>
    <row r="10" spans="1:6" x14ac:dyDescent="0.25">
      <c r="A10" s="62" t="s">
        <v>185</v>
      </c>
      <c r="B10" s="63">
        <v>8</v>
      </c>
      <c r="C10" s="63">
        <v>5</v>
      </c>
      <c r="D10" s="63">
        <v>5</v>
      </c>
      <c r="E10" s="63">
        <v>12</v>
      </c>
      <c r="F10" s="63">
        <v>29</v>
      </c>
    </row>
    <row r="11" spans="1:6" x14ac:dyDescent="0.25">
      <c r="A11" s="62" t="s">
        <v>183</v>
      </c>
      <c r="B11" s="63">
        <v>3</v>
      </c>
      <c r="C11" s="63">
        <v>3</v>
      </c>
      <c r="D11" s="63">
        <v>8</v>
      </c>
      <c r="E11" s="63">
        <v>7</v>
      </c>
      <c r="F11" s="63">
        <v>21</v>
      </c>
    </row>
    <row r="12" spans="1:6" x14ac:dyDescent="0.25">
      <c r="A12" s="64" t="s">
        <v>182</v>
      </c>
      <c r="B12" s="59">
        <v>12</v>
      </c>
      <c r="C12" s="59">
        <v>10</v>
      </c>
      <c r="D12" s="59">
        <v>16</v>
      </c>
      <c r="E12" s="59">
        <v>20</v>
      </c>
      <c r="F12" s="59">
        <v>58</v>
      </c>
    </row>
    <row r="13" spans="1:6" x14ac:dyDescent="0.25">
      <c r="A13" s="65" t="s">
        <v>186</v>
      </c>
    </row>
    <row r="18" spans="1:5" ht="15.75" x14ac:dyDescent="0.25">
      <c r="A18" s="57" t="s">
        <v>187</v>
      </c>
    </row>
    <row r="19" spans="1:5" x14ac:dyDescent="0.25">
      <c r="B19" s="66"/>
    </row>
    <row r="20" spans="1:5" x14ac:dyDescent="0.25">
      <c r="A20" s="58" t="s">
        <v>177</v>
      </c>
      <c r="B20" s="59" t="s">
        <v>188</v>
      </c>
      <c r="C20" s="59" t="s">
        <v>189</v>
      </c>
      <c r="D20" s="59" t="s">
        <v>190</v>
      </c>
      <c r="E20" s="59" t="s">
        <v>182</v>
      </c>
    </row>
    <row r="21" spans="1:5" x14ac:dyDescent="0.25">
      <c r="A21" s="60" t="s">
        <v>191</v>
      </c>
      <c r="B21" s="61"/>
      <c r="C21" s="61">
        <v>11</v>
      </c>
      <c r="D21" s="61">
        <v>1</v>
      </c>
      <c r="E21" s="61">
        <v>12</v>
      </c>
    </row>
    <row r="22" spans="1:5" x14ac:dyDescent="0.25">
      <c r="A22" s="62" t="s">
        <v>167</v>
      </c>
      <c r="B22" s="63"/>
      <c r="C22" s="63">
        <v>1</v>
      </c>
      <c r="D22" s="63"/>
      <c r="E22" s="63">
        <v>1</v>
      </c>
    </row>
    <row r="23" spans="1:5" x14ac:dyDescent="0.25">
      <c r="A23" s="62" t="s">
        <v>184</v>
      </c>
      <c r="B23" s="63"/>
      <c r="C23" s="63">
        <v>10</v>
      </c>
      <c r="D23" s="63">
        <v>1</v>
      </c>
      <c r="E23" s="63">
        <v>11</v>
      </c>
    </row>
    <row r="24" spans="1:5" x14ac:dyDescent="0.25">
      <c r="A24" s="60" t="s">
        <v>192</v>
      </c>
      <c r="B24" s="61">
        <v>1</v>
      </c>
      <c r="C24" s="61">
        <v>2</v>
      </c>
      <c r="D24" s="61">
        <v>7</v>
      </c>
      <c r="E24" s="61">
        <v>10</v>
      </c>
    </row>
    <row r="25" spans="1:5" x14ac:dyDescent="0.25">
      <c r="A25" s="62" t="s">
        <v>171</v>
      </c>
      <c r="B25" s="63"/>
      <c r="C25" s="63"/>
      <c r="D25" s="63">
        <v>2</v>
      </c>
      <c r="E25" s="63">
        <v>2</v>
      </c>
    </row>
    <row r="26" spans="1:5" x14ac:dyDescent="0.25">
      <c r="A26" s="62" t="s">
        <v>184</v>
      </c>
      <c r="B26" s="63">
        <v>1</v>
      </c>
      <c r="C26" s="63">
        <v>2</v>
      </c>
      <c r="D26" s="63">
        <v>5</v>
      </c>
      <c r="E26" s="63">
        <v>8</v>
      </c>
    </row>
    <row r="27" spans="1:5" x14ac:dyDescent="0.25">
      <c r="A27" s="60" t="s">
        <v>193</v>
      </c>
      <c r="B27" s="61"/>
      <c r="C27" s="61">
        <v>10</v>
      </c>
      <c r="D27" s="61">
        <v>6</v>
      </c>
      <c r="E27" s="61">
        <v>16</v>
      </c>
    </row>
    <row r="28" spans="1:5" x14ac:dyDescent="0.25">
      <c r="A28" s="62" t="s">
        <v>171</v>
      </c>
      <c r="B28" s="63"/>
      <c r="C28" s="63">
        <v>1</v>
      </c>
      <c r="D28" s="63">
        <v>1</v>
      </c>
      <c r="E28" s="63">
        <v>2</v>
      </c>
    </row>
    <row r="29" spans="1:5" x14ac:dyDescent="0.25">
      <c r="A29" s="62" t="s">
        <v>167</v>
      </c>
      <c r="B29" s="63"/>
      <c r="C29" s="63">
        <v>1</v>
      </c>
      <c r="D29" s="63"/>
      <c r="E29" s="63">
        <v>1</v>
      </c>
    </row>
    <row r="30" spans="1:5" x14ac:dyDescent="0.25">
      <c r="A30" s="62" t="s">
        <v>184</v>
      </c>
      <c r="B30" s="63"/>
      <c r="C30" s="63">
        <v>8</v>
      </c>
      <c r="D30" s="63">
        <v>5</v>
      </c>
      <c r="E30" s="63">
        <v>13</v>
      </c>
    </row>
    <row r="31" spans="1:5" x14ac:dyDescent="0.25">
      <c r="A31" s="60" t="s">
        <v>194</v>
      </c>
      <c r="B31" s="61"/>
      <c r="C31" s="61">
        <v>13</v>
      </c>
      <c r="D31" s="61">
        <v>7</v>
      </c>
      <c r="E31" s="61">
        <v>20</v>
      </c>
    </row>
    <row r="32" spans="1:5" x14ac:dyDescent="0.25">
      <c r="A32" s="62" t="s">
        <v>171</v>
      </c>
      <c r="B32" s="63"/>
      <c r="C32" s="63"/>
      <c r="D32" s="63">
        <v>1</v>
      </c>
      <c r="E32" s="63">
        <v>1</v>
      </c>
    </row>
    <row r="33" spans="1:5" x14ac:dyDescent="0.25">
      <c r="A33" s="62" t="s">
        <v>184</v>
      </c>
      <c r="B33" s="63"/>
      <c r="C33" s="63">
        <v>13</v>
      </c>
      <c r="D33" s="63">
        <v>6</v>
      </c>
      <c r="E33" s="63">
        <v>19</v>
      </c>
    </row>
    <row r="34" spans="1:5" x14ac:dyDescent="0.25">
      <c r="A34" s="64" t="s">
        <v>182</v>
      </c>
      <c r="B34" s="59">
        <v>1</v>
      </c>
      <c r="C34" s="59">
        <v>36</v>
      </c>
      <c r="D34" s="59">
        <v>21</v>
      </c>
      <c r="E34" s="59">
        <v>58</v>
      </c>
    </row>
    <row r="35" spans="1:5" x14ac:dyDescent="0.25">
      <c r="A35" s="65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8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162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2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1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5</v>
      </c>
      <c r="E15" s="19">
        <v>4</v>
      </c>
      <c r="F15" s="19">
        <v>1</v>
      </c>
      <c r="G15" s="19">
        <v>0</v>
      </c>
      <c r="H15" s="19">
        <v>19</v>
      </c>
      <c r="I15" s="19">
        <v>2</v>
      </c>
      <c r="J15" s="19">
        <v>5</v>
      </c>
      <c r="K15" s="19">
        <v>0</v>
      </c>
      <c r="L15" s="19">
        <v>5</v>
      </c>
      <c r="M15" s="19">
        <v>1</v>
      </c>
      <c r="N15" s="19">
        <v>5</v>
      </c>
      <c r="O15" s="19">
        <v>0</v>
      </c>
      <c r="P15" s="19">
        <v>0</v>
      </c>
      <c r="Q15" s="19">
        <v>0</v>
      </c>
      <c r="R15" s="19">
        <v>1</v>
      </c>
      <c r="S15" s="19">
        <v>5</v>
      </c>
      <c r="T15" s="19">
        <v>4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4</v>
      </c>
      <c r="E16" s="19">
        <v>4</v>
      </c>
      <c r="F16" s="19">
        <v>0</v>
      </c>
      <c r="G16" s="19">
        <v>0</v>
      </c>
      <c r="H16" s="19">
        <v>13</v>
      </c>
      <c r="I16" s="19">
        <v>0</v>
      </c>
      <c r="J16" s="19">
        <v>3</v>
      </c>
      <c r="K16" s="19">
        <v>0</v>
      </c>
      <c r="L16" s="19">
        <v>4</v>
      </c>
      <c r="M16" s="19">
        <v>0</v>
      </c>
      <c r="N16" s="19">
        <v>4</v>
      </c>
      <c r="O16" s="19">
        <v>0</v>
      </c>
      <c r="P16" s="19">
        <v>0</v>
      </c>
      <c r="Q16" s="19">
        <v>0</v>
      </c>
      <c r="R16" s="19">
        <v>0</v>
      </c>
      <c r="S16" s="19">
        <v>4</v>
      </c>
      <c r="T16" s="19">
        <v>2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9</v>
      </c>
      <c r="E17" s="20">
        <f t="shared" si="0"/>
        <v>8</v>
      </c>
      <c r="F17" s="20">
        <f t="shared" si="0"/>
        <v>1</v>
      </c>
      <c r="G17" s="20">
        <f t="shared" si="0"/>
        <v>0</v>
      </c>
      <c r="H17" s="20">
        <f t="shared" si="0"/>
        <v>34</v>
      </c>
      <c r="I17" s="20">
        <f t="shared" si="0"/>
        <v>2</v>
      </c>
      <c r="J17" s="20">
        <f t="shared" si="0"/>
        <v>8</v>
      </c>
      <c r="K17" s="20">
        <f t="shared" si="0"/>
        <v>0</v>
      </c>
      <c r="L17" s="20">
        <f t="shared" si="0"/>
        <v>9</v>
      </c>
      <c r="M17" s="20">
        <f t="shared" si="0"/>
        <v>1</v>
      </c>
      <c r="N17" s="20">
        <f t="shared" si="0"/>
        <v>9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1</v>
      </c>
      <c r="S17" s="20">
        <f t="shared" si="0"/>
        <v>10</v>
      </c>
      <c r="T17" s="20">
        <f t="shared" si="0"/>
        <v>7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2</v>
      </c>
      <c r="U25" s="19">
        <v>0</v>
      </c>
      <c r="V25" s="19">
        <v>0</v>
      </c>
      <c r="W25" s="19">
        <v>0</v>
      </c>
      <c r="X25" s="19">
        <v>0</v>
      </c>
      <c r="Y25" s="19">
        <v>1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3</v>
      </c>
      <c r="U26" s="19">
        <v>0</v>
      </c>
      <c r="V26" s="19">
        <v>0</v>
      </c>
      <c r="W26" s="19">
        <v>5</v>
      </c>
      <c r="X26" s="19">
        <v>5</v>
      </c>
      <c r="Y26" s="19">
        <v>1</v>
      </c>
      <c r="Z26" s="19">
        <v>3</v>
      </c>
      <c r="AA26" s="19">
        <v>5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2</v>
      </c>
      <c r="U27" s="19">
        <v>0</v>
      </c>
      <c r="V27" s="19">
        <v>0</v>
      </c>
      <c r="W27" s="19">
        <v>4</v>
      </c>
      <c r="X27" s="19">
        <v>4</v>
      </c>
      <c r="Y27" s="19">
        <v>1</v>
      </c>
      <c r="Z27" s="19">
        <v>0</v>
      </c>
      <c r="AA27" s="19">
        <v>1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7</v>
      </c>
      <c r="U28" s="20">
        <f t="shared" si="2"/>
        <v>0</v>
      </c>
      <c r="V28" s="20">
        <f t="shared" si="2"/>
        <v>0</v>
      </c>
      <c r="W28" s="20">
        <f t="shared" si="2"/>
        <v>9</v>
      </c>
      <c r="X28" s="20">
        <f t="shared" si="2"/>
        <v>9</v>
      </c>
      <c r="Y28" s="20">
        <f t="shared" si="2"/>
        <v>3</v>
      </c>
      <c r="Z28" s="20">
        <f t="shared" si="2"/>
        <v>3</v>
      </c>
      <c r="AA28" s="20">
        <f t="shared" si="2"/>
        <v>6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2</v>
      </c>
      <c r="H43" s="29">
        <v>0</v>
      </c>
      <c r="I43" s="29">
        <v>1</v>
      </c>
      <c r="J43" s="29">
        <v>0</v>
      </c>
      <c r="K43" s="29">
        <v>1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1</v>
      </c>
      <c r="H45" s="29">
        <v>0</v>
      </c>
      <c r="I45" s="29">
        <v>0</v>
      </c>
      <c r="J45" s="29">
        <v>1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15</v>
      </c>
      <c r="H46" s="29">
        <v>0</v>
      </c>
      <c r="I46" s="29">
        <v>2</v>
      </c>
      <c r="J46" s="29">
        <v>7</v>
      </c>
      <c r="K46" s="29">
        <v>6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7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2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2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2</v>
      </c>
      <c r="C64" s="29">
        <v>2</v>
      </c>
      <c r="D64" s="29">
        <v>3</v>
      </c>
      <c r="E64" s="29">
        <v>4</v>
      </c>
      <c r="F64" s="29">
        <v>0</v>
      </c>
      <c r="G64" s="29">
        <v>2</v>
      </c>
      <c r="H64" s="29">
        <v>2</v>
      </c>
      <c r="I64" s="29">
        <v>0</v>
      </c>
      <c r="M64" s="27" t="s">
        <v>49</v>
      </c>
      <c r="N64" s="29">
        <v>6</v>
      </c>
      <c r="O64" s="29">
        <v>3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2</v>
      </c>
      <c r="C65" s="29">
        <v>0</v>
      </c>
      <c r="D65" s="29">
        <v>2</v>
      </c>
      <c r="E65" s="29">
        <v>4</v>
      </c>
      <c r="F65" s="29">
        <v>0</v>
      </c>
      <c r="G65" s="29">
        <v>4</v>
      </c>
      <c r="H65" s="29">
        <v>0</v>
      </c>
      <c r="I65" s="29">
        <v>0</v>
      </c>
      <c r="M65" s="32" t="s">
        <v>50</v>
      </c>
      <c r="N65" s="29">
        <v>1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4</v>
      </c>
      <c r="C66" s="34">
        <f t="shared" si="4"/>
        <v>2</v>
      </c>
      <c r="D66" s="34">
        <f t="shared" si="4"/>
        <v>5</v>
      </c>
      <c r="E66" s="34">
        <f t="shared" si="4"/>
        <v>8</v>
      </c>
      <c r="F66" s="34">
        <f t="shared" si="4"/>
        <v>0</v>
      </c>
      <c r="G66" s="34">
        <f t="shared" si="4"/>
        <v>8</v>
      </c>
      <c r="H66" s="34">
        <f t="shared" si="4"/>
        <v>2</v>
      </c>
      <c r="I66" s="34">
        <f t="shared" si="4"/>
        <v>0</v>
      </c>
      <c r="M66" s="37" t="s">
        <v>51</v>
      </c>
      <c r="N66" s="34">
        <f>SUM(N62:N65)</f>
        <v>7</v>
      </c>
      <c r="O66" s="34">
        <f>SUM(O62:O65)</f>
        <v>5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4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4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4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4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4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4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8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8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8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3</v>
      </c>
      <c r="C93" s="42">
        <v>0</v>
      </c>
      <c r="D93" s="52">
        <v>6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3</v>
      </c>
      <c r="C95" s="47">
        <f>SUM(C91:C94)</f>
        <v>0</v>
      </c>
      <c r="D95" s="55">
        <f>SUM(D91:D94)</f>
        <v>7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8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163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2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2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8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164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6</v>
      </c>
      <c r="I15" s="19">
        <v>0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1</v>
      </c>
      <c r="V15" s="19">
        <v>0</v>
      </c>
      <c r="W15" s="19">
        <v>0</v>
      </c>
      <c r="X15" s="19">
        <v>2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6</v>
      </c>
      <c r="I16" s="19">
        <v>1</v>
      </c>
      <c r="J16" s="19">
        <v>1</v>
      </c>
      <c r="K16" s="19">
        <v>0</v>
      </c>
      <c r="L16" s="19">
        <v>0</v>
      </c>
      <c r="M16" s="19">
        <v>2</v>
      </c>
      <c r="N16" s="19">
        <v>0</v>
      </c>
      <c r="O16" s="19">
        <v>1</v>
      </c>
      <c r="P16" s="19">
        <v>0</v>
      </c>
      <c r="Q16" s="19">
        <v>0</v>
      </c>
      <c r="R16" s="19">
        <v>0</v>
      </c>
      <c r="S16" s="19">
        <v>2</v>
      </c>
      <c r="T16" s="19">
        <v>0</v>
      </c>
      <c r="U16" s="19">
        <v>0</v>
      </c>
      <c r="V16" s="19">
        <v>0</v>
      </c>
      <c r="W16" s="19">
        <v>1</v>
      </c>
      <c r="X16" s="19">
        <v>2</v>
      </c>
      <c r="Y16" s="19">
        <v>0</v>
      </c>
      <c r="Z16" s="19">
        <v>0</v>
      </c>
      <c r="AA16" s="19">
        <v>2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12</v>
      </c>
      <c r="I17" s="20">
        <f t="shared" si="0"/>
        <v>1</v>
      </c>
      <c r="J17" s="20">
        <f t="shared" si="0"/>
        <v>2</v>
      </c>
      <c r="K17" s="20">
        <f t="shared" si="0"/>
        <v>0</v>
      </c>
      <c r="L17" s="20">
        <f t="shared" si="0"/>
        <v>0</v>
      </c>
      <c r="M17" s="20">
        <f t="shared" si="0"/>
        <v>2</v>
      </c>
      <c r="N17" s="20">
        <f t="shared" si="0"/>
        <v>1</v>
      </c>
      <c r="O17" s="20">
        <f t="shared" si="0"/>
        <v>1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</v>
      </c>
      <c r="T17" s="20">
        <f t="shared" si="0"/>
        <v>1</v>
      </c>
      <c r="U17" s="20">
        <f t="shared" si="0"/>
        <v>1</v>
      </c>
      <c r="V17" s="20">
        <f t="shared" si="0"/>
        <v>0</v>
      </c>
      <c r="W17" s="20">
        <f t="shared" si="0"/>
        <v>1</v>
      </c>
      <c r="X17" s="20">
        <f t="shared" si="0"/>
        <v>4</v>
      </c>
      <c r="Y17" s="20">
        <f t="shared" si="0"/>
        <v>0</v>
      </c>
      <c r="Z17" s="20">
        <f t="shared" si="0"/>
        <v>0</v>
      </c>
      <c r="AA17" s="20">
        <f t="shared" si="0"/>
        <v>3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1</v>
      </c>
      <c r="Z26" s="19">
        <v>0</v>
      </c>
      <c r="AA26" s="19">
        <v>2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1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2</v>
      </c>
      <c r="X28" s="20">
        <f t="shared" si="2"/>
        <v>2</v>
      </c>
      <c r="Y28" s="20">
        <f t="shared" si="2"/>
        <v>2</v>
      </c>
      <c r="Z28" s="20">
        <f t="shared" si="2"/>
        <v>0</v>
      </c>
      <c r="AA28" s="20">
        <f t="shared" si="2"/>
        <v>2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3</v>
      </c>
      <c r="H46" s="29">
        <v>0</v>
      </c>
      <c r="I46" s="29">
        <v>0</v>
      </c>
      <c r="J46" s="29">
        <v>2</v>
      </c>
      <c r="K46" s="29">
        <v>1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1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3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1</v>
      </c>
      <c r="C64" s="29">
        <v>1</v>
      </c>
      <c r="D64" s="29">
        <v>2</v>
      </c>
      <c r="E64" s="29">
        <v>1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2</v>
      </c>
      <c r="O64" s="29">
        <v>2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1</v>
      </c>
      <c r="C65" s="29">
        <v>1</v>
      </c>
      <c r="D65" s="29">
        <v>0</v>
      </c>
      <c r="E65" s="29">
        <v>0</v>
      </c>
      <c r="F65" s="29">
        <v>1</v>
      </c>
      <c r="G65" s="29">
        <v>2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</v>
      </c>
      <c r="C66" s="34">
        <f t="shared" si="4"/>
        <v>2</v>
      </c>
      <c r="D66" s="34">
        <f t="shared" si="4"/>
        <v>2</v>
      </c>
      <c r="E66" s="34">
        <f t="shared" si="4"/>
        <v>1</v>
      </c>
      <c r="F66" s="34">
        <f t="shared" si="4"/>
        <v>1</v>
      </c>
      <c r="G66" s="34">
        <f t="shared" si="4"/>
        <v>2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2</v>
      </c>
      <c r="O66" s="34">
        <f>SUM(O62:O65)</f>
        <v>2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165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175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3</v>
      </c>
      <c r="E15" s="19">
        <v>3</v>
      </c>
      <c r="F15" s="19">
        <v>0</v>
      </c>
      <c r="G15" s="19">
        <v>0</v>
      </c>
      <c r="H15" s="19">
        <v>31</v>
      </c>
      <c r="I15" s="19">
        <v>1</v>
      </c>
      <c r="J15" s="19">
        <v>1</v>
      </c>
      <c r="K15" s="19">
        <v>0</v>
      </c>
      <c r="L15" s="19">
        <v>3</v>
      </c>
      <c r="M15" s="19">
        <v>3</v>
      </c>
      <c r="N15" s="19">
        <v>3</v>
      </c>
      <c r="O15" s="19">
        <v>0</v>
      </c>
      <c r="P15" s="19">
        <v>2</v>
      </c>
      <c r="Q15" s="19">
        <v>2</v>
      </c>
      <c r="R15" s="19">
        <v>0</v>
      </c>
      <c r="S15" s="19">
        <v>14</v>
      </c>
      <c r="T15" s="19">
        <v>1</v>
      </c>
      <c r="U15" s="19">
        <v>2</v>
      </c>
      <c r="V15" s="19">
        <v>0</v>
      </c>
      <c r="W15" s="19">
        <v>1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24</v>
      </c>
      <c r="I16" s="19">
        <v>1</v>
      </c>
      <c r="J16" s="19">
        <v>0</v>
      </c>
      <c r="K16" s="19">
        <v>0</v>
      </c>
      <c r="L16" s="19">
        <v>1</v>
      </c>
      <c r="M16" s="19">
        <v>1</v>
      </c>
      <c r="N16" s="19">
        <v>1</v>
      </c>
      <c r="O16" s="19">
        <v>0</v>
      </c>
      <c r="P16" s="19">
        <v>0</v>
      </c>
      <c r="Q16" s="19">
        <v>3</v>
      </c>
      <c r="R16" s="19">
        <v>0</v>
      </c>
      <c r="S16" s="19">
        <v>8</v>
      </c>
      <c r="T16" s="19">
        <v>0</v>
      </c>
      <c r="U16" s="19">
        <v>4</v>
      </c>
      <c r="V16" s="19">
        <v>0</v>
      </c>
      <c r="W16" s="19">
        <v>2</v>
      </c>
      <c r="X16" s="19">
        <v>1</v>
      </c>
      <c r="Y16" s="19">
        <v>0</v>
      </c>
      <c r="Z16" s="19">
        <v>0</v>
      </c>
      <c r="AA16" s="19">
        <v>3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4</v>
      </c>
      <c r="E17" s="20">
        <f t="shared" si="0"/>
        <v>4</v>
      </c>
      <c r="F17" s="20">
        <f t="shared" si="0"/>
        <v>0</v>
      </c>
      <c r="G17" s="20">
        <f t="shared" si="0"/>
        <v>0</v>
      </c>
      <c r="H17" s="20">
        <f t="shared" si="0"/>
        <v>55</v>
      </c>
      <c r="I17" s="20">
        <f t="shared" si="0"/>
        <v>2</v>
      </c>
      <c r="J17" s="20">
        <f t="shared" si="0"/>
        <v>1</v>
      </c>
      <c r="K17" s="20">
        <f t="shared" si="0"/>
        <v>0</v>
      </c>
      <c r="L17" s="20">
        <f t="shared" si="0"/>
        <v>4</v>
      </c>
      <c r="M17" s="20">
        <f t="shared" si="0"/>
        <v>4</v>
      </c>
      <c r="N17" s="20">
        <f t="shared" si="0"/>
        <v>4</v>
      </c>
      <c r="O17" s="20">
        <f t="shared" si="0"/>
        <v>0</v>
      </c>
      <c r="P17" s="20">
        <f t="shared" si="0"/>
        <v>2</v>
      </c>
      <c r="Q17" s="20">
        <f t="shared" si="0"/>
        <v>5</v>
      </c>
      <c r="R17" s="20">
        <f t="shared" si="0"/>
        <v>0</v>
      </c>
      <c r="S17" s="20">
        <f t="shared" si="0"/>
        <v>22</v>
      </c>
      <c r="T17" s="20">
        <f t="shared" si="0"/>
        <v>1</v>
      </c>
      <c r="U17" s="20">
        <f t="shared" si="0"/>
        <v>6</v>
      </c>
      <c r="V17" s="20">
        <f t="shared" si="0"/>
        <v>0</v>
      </c>
      <c r="W17" s="20">
        <f t="shared" si="0"/>
        <v>3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3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M26" s="86" t="s">
        <v>49</v>
      </c>
      <c r="N26" s="82"/>
      <c r="O26" s="82"/>
      <c r="P26" s="82"/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3</v>
      </c>
      <c r="X26" s="19">
        <v>3</v>
      </c>
      <c r="Y26" s="19">
        <v>6</v>
      </c>
      <c r="Z26" s="19">
        <v>5</v>
      </c>
      <c r="AA26" s="19">
        <v>3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5</v>
      </c>
      <c r="Z27" s="19">
        <v>0</v>
      </c>
      <c r="AA27" s="19">
        <v>2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4</v>
      </c>
      <c r="X28" s="20">
        <f t="shared" si="2"/>
        <v>4</v>
      </c>
      <c r="Y28" s="20">
        <f t="shared" si="2"/>
        <v>11</v>
      </c>
      <c r="Z28" s="20">
        <f t="shared" si="2"/>
        <v>5</v>
      </c>
      <c r="AA28" s="20">
        <f t="shared" si="2"/>
        <v>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1</v>
      </c>
      <c r="H43" s="29">
        <v>0</v>
      </c>
      <c r="I43" s="29">
        <v>0</v>
      </c>
      <c r="J43" s="29">
        <v>1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3</v>
      </c>
      <c r="H46" s="29">
        <v>0</v>
      </c>
      <c r="I46" s="29">
        <v>0</v>
      </c>
      <c r="J46" s="29">
        <v>1</v>
      </c>
      <c r="K46" s="29">
        <v>2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1</v>
      </c>
      <c r="H50" s="29">
        <v>0</v>
      </c>
      <c r="I50" s="29">
        <v>0</v>
      </c>
      <c r="J50" s="29">
        <v>1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3</v>
      </c>
      <c r="H51" s="29">
        <v>0</v>
      </c>
      <c r="I51" s="29">
        <v>0</v>
      </c>
      <c r="J51" s="29">
        <v>1</v>
      </c>
      <c r="K51" s="29">
        <v>2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3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1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2</v>
      </c>
      <c r="C64" s="29">
        <v>1</v>
      </c>
      <c r="D64" s="29">
        <v>3</v>
      </c>
      <c r="E64" s="29">
        <v>3</v>
      </c>
      <c r="F64" s="29">
        <v>1</v>
      </c>
      <c r="G64" s="29">
        <v>1</v>
      </c>
      <c r="H64" s="29">
        <v>1</v>
      </c>
      <c r="I64" s="29">
        <v>0</v>
      </c>
      <c r="M64" s="27" t="s">
        <v>49</v>
      </c>
      <c r="N64" s="29">
        <v>5</v>
      </c>
      <c r="O64" s="29">
        <v>3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1</v>
      </c>
      <c r="C65" s="29">
        <v>2</v>
      </c>
      <c r="D65" s="29">
        <v>2</v>
      </c>
      <c r="E65" s="29">
        <v>1</v>
      </c>
      <c r="F65" s="29">
        <v>1</v>
      </c>
      <c r="G65" s="29">
        <v>1</v>
      </c>
      <c r="H65" s="29">
        <v>0</v>
      </c>
      <c r="I65" s="29">
        <v>0</v>
      </c>
      <c r="M65" s="32" t="s">
        <v>50</v>
      </c>
      <c r="N65" s="29">
        <v>3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3</v>
      </c>
      <c r="C66" s="34">
        <f t="shared" si="4"/>
        <v>3</v>
      </c>
      <c r="D66" s="34">
        <f t="shared" si="4"/>
        <v>5</v>
      </c>
      <c r="E66" s="34">
        <f t="shared" si="4"/>
        <v>4</v>
      </c>
      <c r="F66" s="34">
        <f t="shared" si="4"/>
        <v>2</v>
      </c>
      <c r="G66" s="34">
        <f t="shared" si="4"/>
        <v>2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8</v>
      </c>
      <c r="O66" s="34">
        <f>SUM(O62:O65)</f>
        <v>5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3</v>
      </c>
      <c r="C76" s="42">
        <v>0</v>
      </c>
      <c r="D76" s="42">
        <v>0</v>
      </c>
      <c r="E76" s="42">
        <v>0</v>
      </c>
      <c r="F76" s="42">
        <v>0</v>
      </c>
      <c r="G76" s="42">
        <v>4</v>
      </c>
      <c r="H76" s="42">
        <v>0</v>
      </c>
      <c r="I76" s="42">
        <v>3</v>
      </c>
      <c r="J76" s="42">
        <v>0</v>
      </c>
      <c r="K76" s="42">
        <v>0</v>
      </c>
      <c r="L76" s="42">
        <v>0</v>
      </c>
      <c r="M76" s="42">
        <v>0</v>
      </c>
      <c r="N76" s="42">
        <v>4</v>
      </c>
      <c r="O76" s="42">
        <v>0</v>
      </c>
      <c r="P76" s="42">
        <v>3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4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6</v>
      </c>
      <c r="H78" s="44">
        <f t="shared" si="5"/>
        <v>0</v>
      </c>
      <c r="I78" s="44">
        <f t="shared" si="5"/>
        <v>4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6</v>
      </c>
      <c r="O78" s="44">
        <f t="shared" si="5"/>
        <v>0</v>
      </c>
      <c r="P78" s="44">
        <f t="shared" si="5"/>
        <v>4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5</v>
      </c>
      <c r="C93" s="42">
        <v>0</v>
      </c>
      <c r="D93" s="52">
        <v>4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7</v>
      </c>
      <c r="C95" s="47">
        <f>SUM(C91:C94)</f>
        <v>0</v>
      </c>
      <c r="D95" s="55">
        <f>SUM(D91:D94)</f>
        <v>7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165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166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6</v>
      </c>
      <c r="I15" s="19">
        <v>0</v>
      </c>
      <c r="J15" s="19">
        <v>1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1</v>
      </c>
      <c r="Q15" s="19">
        <v>2</v>
      </c>
      <c r="R15" s="19">
        <v>0</v>
      </c>
      <c r="S15" s="19">
        <v>5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8</v>
      </c>
      <c r="I16" s="19">
        <v>0</v>
      </c>
      <c r="J16" s="19">
        <v>0</v>
      </c>
      <c r="K16" s="19">
        <v>0</v>
      </c>
      <c r="L16" s="19">
        <v>0</v>
      </c>
      <c r="M16" s="19">
        <v>1</v>
      </c>
      <c r="N16" s="19">
        <v>1</v>
      </c>
      <c r="O16" s="19">
        <v>0</v>
      </c>
      <c r="P16" s="19">
        <v>0</v>
      </c>
      <c r="Q16" s="19">
        <v>3</v>
      </c>
      <c r="R16" s="19">
        <v>0</v>
      </c>
      <c r="S16" s="19">
        <v>4</v>
      </c>
      <c r="T16" s="19">
        <v>0</v>
      </c>
      <c r="U16" s="19">
        <v>4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2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2</v>
      </c>
      <c r="E17" s="20">
        <f t="shared" si="0"/>
        <v>2</v>
      </c>
      <c r="F17" s="20">
        <f t="shared" si="0"/>
        <v>0</v>
      </c>
      <c r="G17" s="20">
        <f t="shared" si="0"/>
        <v>0</v>
      </c>
      <c r="H17" s="20">
        <f t="shared" si="0"/>
        <v>14</v>
      </c>
      <c r="I17" s="20">
        <f t="shared" si="0"/>
        <v>0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1</v>
      </c>
      <c r="N17" s="20">
        <f t="shared" si="0"/>
        <v>2</v>
      </c>
      <c r="O17" s="20">
        <f t="shared" si="0"/>
        <v>0</v>
      </c>
      <c r="P17" s="20">
        <f t="shared" si="0"/>
        <v>1</v>
      </c>
      <c r="Q17" s="20">
        <f t="shared" si="0"/>
        <v>5</v>
      </c>
      <c r="R17" s="20">
        <f t="shared" si="0"/>
        <v>0</v>
      </c>
      <c r="S17" s="20">
        <f t="shared" si="0"/>
        <v>9</v>
      </c>
      <c r="T17" s="20">
        <f t="shared" si="0"/>
        <v>0</v>
      </c>
      <c r="U17" s="20">
        <f t="shared" si="0"/>
        <v>4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2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2</v>
      </c>
      <c r="Z26" s="19">
        <v>2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4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2</v>
      </c>
      <c r="X28" s="20">
        <f t="shared" si="2"/>
        <v>2</v>
      </c>
      <c r="Y28" s="20">
        <f t="shared" si="2"/>
        <v>6</v>
      </c>
      <c r="Z28" s="20">
        <f t="shared" si="2"/>
        <v>2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0</v>
      </c>
      <c r="E64" s="29">
        <v>1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1</v>
      </c>
      <c r="C65" s="29">
        <v>0</v>
      </c>
      <c r="D65" s="29">
        <v>0</v>
      </c>
      <c r="E65" s="29">
        <v>1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</v>
      </c>
      <c r="C66" s="34">
        <f t="shared" si="4"/>
        <v>0</v>
      </c>
      <c r="D66" s="34">
        <f t="shared" si="4"/>
        <v>0</v>
      </c>
      <c r="E66" s="34">
        <f t="shared" si="4"/>
        <v>2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2</v>
      </c>
      <c r="H78" s="44">
        <f t="shared" si="5"/>
        <v>0</v>
      </c>
      <c r="I78" s="44">
        <f t="shared" si="5"/>
        <v>2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2</v>
      </c>
      <c r="O78" s="44">
        <f t="shared" si="5"/>
        <v>0</v>
      </c>
      <c r="P78" s="44">
        <f t="shared" si="5"/>
        <v>2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3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4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165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167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17</v>
      </c>
      <c r="I15" s="19">
        <v>0</v>
      </c>
      <c r="J15" s="19">
        <v>0</v>
      </c>
      <c r="K15" s="19">
        <v>0</v>
      </c>
      <c r="L15" s="19">
        <v>1</v>
      </c>
      <c r="M15" s="19">
        <v>1</v>
      </c>
      <c r="N15" s="19">
        <v>1</v>
      </c>
      <c r="O15" s="19">
        <v>0</v>
      </c>
      <c r="P15" s="19">
        <v>1</v>
      </c>
      <c r="Q15" s="19">
        <v>0</v>
      </c>
      <c r="R15" s="19">
        <v>0</v>
      </c>
      <c r="S15" s="19">
        <v>4</v>
      </c>
      <c r="T15" s="19">
        <v>0</v>
      </c>
      <c r="U15" s="19">
        <v>0</v>
      </c>
      <c r="V15" s="19">
        <v>0</v>
      </c>
      <c r="W15" s="19">
        <v>1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14</v>
      </c>
      <c r="I16" s="19">
        <v>1</v>
      </c>
      <c r="J16" s="19">
        <v>0</v>
      </c>
      <c r="K16" s="19">
        <v>0</v>
      </c>
      <c r="L16" s="19">
        <v>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3</v>
      </c>
      <c r="T16" s="19">
        <v>0</v>
      </c>
      <c r="U16" s="19">
        <v>0</v>
      </c>
      <c r="V16" s="19">
        <v>0</v>
      </c>
      <c r="W16" s="19">
        <v>2</v>
      </c>
      <c r="X16" s="19">
        <v>1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31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2</v>
      </c>
      <c r="M17" s="20">
        <f t="shared" si="0"/>
        <v>1</v>
      </c>
      <c r="N17" s="20">
        <f t="shared" si="0"/>
        <v>1</v>
      </c>
      <c r="O17" s="20">
        <f t="shared" si="0"/>
        <v>0</v>
      </c>
      <c r="P17" s="20">
        <f t="shared" si="0"/>
        <v>1</v>
      </c>
      <c r="Q17" s="20">
        <f t="shared" si="0"/>
        <v>0</v>
      </c>
      <c r="R17" s="20">
        <f t="shared" si="0"/>
        <v>0</v>
      </c>
      <c r="S17" s="20">
        <f t="shared" si="0"/>
        <v>7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3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M26" s="86" t="s">
        <v>49</v>
      </c>
      <c r="N26" s="82"/>
      <c r="O26" s="82"/>
      <c r="P26" s="82"/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2</v>
      </c>
      <c r="Z26" s="19">
        <v>0</v>
      </c>
      <c r="AA26" s="19">
        <v>3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1</v>
      </c>
      <c r="Z27" s="19">
        <v>0</v>
      </c>
      <c r="AA27" s="19">
        <v>2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3</v>
      </c>
      <c r="Z28" s="20">
        <f t="shared" si="2"/>
        <v>0</v>
      </c>
      <c r="AA28" s="20">
        <f t="shared" si="2"/>
        <v>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1</v>
      </c>
      <c r="H43" s="29">
        <v>0</v>
      </c>
      <c r="I43" s="29">
        <v>0</v>
      </c>
      <c r="J43" s="29">
        <v>1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3</v>
      </c>
      <c r="H46" s="29">
        <v>0</v>
      </c>
      <c r="I46" s="29">
        <v>0</v>
      </c>
      <c r="J46" s="29">
        <v>1</v>
      </c>
      <c r="K46" s="29">
        <v>2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1</v>
      </c>
      <c r="H50" s="29">
        <v>0</v>
      </c>
      <c r="I50" s="29">
        <v>0</v>
      </c>
      <c r="J50" s="29">
        <v>1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3</v>
      </c>
      <c r="H51" s="29">
        <v>0</v>
      </c>
      <c r="I51" s="29">
        <v>0</v>
      </c>
      <c r="J51" s="29">
        <v>1</v>
      </c>
      <c r="K51" s="29">
        <v>2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3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1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3</v>
      </c>
      <c r="E64" s="29">
        <v>1</v>
      </c>
      <c r="F64" s="29">
        <v>1</v>
      </c>
      <c r="G64" s="29">
        <v>1</v>
      </c>
      <c r="H64" s="29">
        <v>0</v>
      </c>
      <c r="I64" s="29">
        <v>0</v>
      </c>
      <c r="M64" s="27" t="s">
        <v>49</v>
      </c>
      <c r="N64" s="29">
        <v>3</v>
      </c>
      <c r="O64" s="29">
        <v>3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2</v>
      </c>
      <c r="D65" s="29">
        <v>1</v>
      </c>
      <c r="E65" s="29">
        <v>0</v>
      </c>
      <c r="F65" s="29">
        <v>1</v>
      </c>
      <c r="G65" s="29">
        <v>0</v>
      </c>
      <c r="H65" s="29">
        <v>0</v>
      </c>
      <c r="I65" s="29">
        <v>0</v>
      </c>
      <c r="M65" s="32" t="s">
        <v>50</v>
      </c>
      <c r="N65" s="29">
        <v>3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2</v>
      </c>
      <c r="D66" s="34">
        <f t="shared" si="4"/>
        <v>4</v>
      </c>
      <c r="E66" s="34">
        <f t="shared" si="4"/>
        <v>1</v>
      </c>
      <c r="F66" s="34">
        <f t="shared" si="4"/>
        <v>2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6</v>
      </c>
      <c r="O66" s="34">
        <f>SUM(O62:O65)</f>
        <v>4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165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168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2</v>
      </c>
      <c r="I15" s="19">
        <v>1</v>
      </c>
      <c r="J15" s="19">
        <v>0</v>
      </c>
      <c r="K15" s="19">
        <v>0</v>
      </c>
      <c r="L15" s="19">
        <v>0</v>
      </c>
      <c r="M15" s="19">
        <v>1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0</v>
      </c>
      <c r="U15" s="19">
        <v>2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3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1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</v>
      </c>
      <c r="T17" s="20">
        <f t="shared" si="0"/>
        <v>0</v>
      </c>
      <c r="U17" s="20">
        <f t="shared" si="0"/>
        <v>2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0</v>
      </c>
      <c r="C64" s="29">
        <v>1</v>
      </c>
      <c r="D64" s="29">
        <v>0</v>
      </c>
      <c r="E64" s="29">
        <v>0</v>
      </c>
      <c r="F64" s="29">
        <v>0</v>
      </c>
      <c r="G64" s="29">
        <v>0</v>
      </c>
      <c r="H64" s="29">
        <v>1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1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1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1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68" t="s">
        <v>165</v>
      </c>
      <c r="C7" s="68"/>
      <c r="D7" s="68"/>
      <c r="E7" s="68"/>
      <c r="F7" s="69"/>
    </row>
    <row r="8" spans="1:29" ht="21.75" customHeight="1" x14ac:dyDescent="0.25">
      <c r="A8" s="11" t="s">
        <v>9</v>
      </c>
      <c r="B8" s="69" t="s">
        <v>169</v>
      </c>
      <c r="C8" s="69"/>
      <c r="D8" s="69"/>
      <c r="E8" s="69"/>
      <c r="F8" s="69"/>
    </row>
    <row r="9" spans="1:29" ht="21.75" customHeight="1" x14ac:dyDescent="0.25">
      <c r="A9" s="12" t="s">
        <v>11</v>
      </c>
    </row>
    <row r="10" spans="1:29" ht="83.25" customHeight="1" x14ac:dyDescent="0.25">
      <c r="A10" s="70" t="s">
        <v>12</v>
      </c>
      <c r="B10" s="71"/>
      <c r="C10" s="72"/>
      <c r="D10" s="79" t="s">
        <v>13</v>
      </c>
      <c r="E10" s="80"/>
      <c r="F10" s="80"/>
      <c r="G10" s="80"/>
      <c r="H10" s="80"/>
      <c r="I10" s="81"/>
      <c r="J10" s="70" t="s">
        <v>14</v>
      </c>
      <c r="K10" s="82"/>
      <c r="L10" s="83" t="s">
        <v>15</v>
      </c>
      <c r="M10" s="84"/>
      <c r="N10" s="83" t="s">
        <v>16</v>
      </c>
      <c r="O10" s="85"/>
      <c r="P10" s="70" t="s">
        <v>17</v>
      </c>
      <c r="Q10" s="82"/>
      <c r="R10" s="82"/>
      <c r="S10" s="70" t="s">
        <v>18</v>
      </c>
      <c r="T10" s="82"/>
      <c r="U10" s="70" t="s">
        <v>19</v>
      </c>
      <c r="V10" s="82"/>
      <c r="W10" s="13" t="s">
        <v>20</v>
      </c>
      <c r="X10" s="83" t="s">
        <v>21</v>
      </c>
      <c r="Y10" s="84"/>
      <c r="Z10" s="84"/>
      <c r="AA10" s="84"/>
      <c r="AB10" s="85"/>
      <c r="AC10" s="13" t="s">
        <v>22</v>
      </c>
    </row>
    <row r="11" spans="1:29" ht="21.75" customHeight="1" x14ac:dyDescent="0.25">
      <c r="A11" s="73"/>
      <c r="B11" s="74"/>
      <c r="C11" s="75"/>
      <c r="D11" s="90" t="s">
        <v>23</v>
      </c>
      <c r="E11" s="91"/>
      <c r="F11" s="91"/>
      <c r="G11" s="92"/>
      <c r="H11" s="93" t="s">
        <v>24</v>
      </c>
      <c r="I11" s="82"/>
      <c r="J11" s="93" t="s">
        <v>24</v>
      </c>
      <c r="K11" s="82"/>
      <c r="L11" s="14" t="s">
        <v>25</v>
      </c>
      <c r="M11" s="15" t="s">
        <v>26</v>
      </c>
      <c r="N11" s="15" t="s">
        <v>27</v>
      </c>
      <c r="O11" s="15" t="s">
        <v>27</v>
      </c>
      <c r="P11" s="93" t="s">
        <v>24</v>
      </c>
      <c r="Q11" s="82"/>
      <c r="R11" s="82"/>
      <c r="S11" s="93" t="s">
        <v>24</v>
      </c>
      <c r="T11" s="82"/>
      <c r="U11" s="93" t="s">
        <v>24</v>
      </c>
      <c r="V11" s="82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6"/>
      <c r="B12" s="77"/>
      <c r="C12" s="78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6" t="s">
        <v>47</v>
      </c>
      <c r="B13" s="82"/>
      <c r="C13" s="82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6" t="s">
        <v>48</v>
      </c>
      <c r="B14" s="82"/>
      <c r="C14" s="82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6" t="s">
        <v>49</v>
      </c>
      <c r="B15" s="82"/>
      <c r="C15" s="82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6</v>
      </c>
      <c r="I15" s="19">
        <v>0</v>
      </c>
      <c r="J15" s="19">
        <v>0</v>
      </c>
      <c r="K15" s="19">
        <v>0</v>
      </c>
      <c r="L15" s="19">
        <v>1</v>
      </c>
      <c r="M15" s="19">
        <v>1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3</v>
      </c>
      <c r="T15" s="19">
        <v>1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87" t="s">
        <v>50</v>
      </c>
      <c r="B16" s="71"/>
      <c r="C16" s="71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88" t="s">
        <v>51</v>
      </c>
      <c r="B17" s="89"/>
      <c r="C17" s="89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7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1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</v>
      </c>
      <c r="T17" s="20">
        <f t="shared" si="0"/>
        <v>1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0" t="s">
        <v>12</v>
      </c>
      <c r="B20" s="71"/>
      <c r="C20" s="72"/>
      <c r="D20" s="70" t="s">
        <v>53</v>
      </c>
      <c r="E20" s="82"/>
      <c r="F20" s="70" t="s">
        <v>54</v>
      </c>
      <c r="G20" s="82"/>
      <c r="H20" s="70" t="s">
        <v>55</v>
      </c>
      <c r="I20" s="82"/>
      <c r="M20" s="70" t="s">
        <v>12</v>
      </c>
      <c r="N20" s="71"/>
      <c r="O20" s="71"/>
      <c r="P20" s="72"/>
      <c r="Q20" s="70" t="s">
        <v>13</v>
      </c>
      <c r="R20" s="82"/>
      <c r="S20" s="82"/>
      <c r="T20" s="82"/>
      <c r="U20" s="82"/>
      <c r="V20" s="82"/>
      <c r="W20" s="82"/>
      <c r="X20" s="70" t="s">
        <v>56</v>
      </c>
      <c r="Y20" s="82"/>
      <c r="Z20" s="82"/>
      <c r="AA20" s="82"/>
    </row>
    <row r="21" spans="1:43" s="1" customFormat="1" ht="21.75" customHeight="1" x14ac:dyDescent="0.25">
      <c r="A21" s="73"/>
      <c r="B21" s="74"/>
      <c r="C21" s="75"/>
      <c r="D21" s="93" t="s">
        <v>24</v>
      </c>
      <c r="E21" s="82"/>
      <c r="F21" s="93" t="s">
        <v>24</v>
      </c>
      <c r="G21" s="82"/>
      <c r="H21" s="93" t="s">
        <v>24</v>
      </c>
      <c r="I21" s="82"/>
      <c r="M21" s="73"/>
      <c r="N21" s="74"/>
      <c r="O21" s="74"/>
      <c r="P21" s="75"/>
      <c r="Q21" s="93" t="s">
        <v>57</v>
      </c>
      <c r="R21" s="71"/>
      <c r="S21" s="71"/>
      <c r="T21" s="71"/>
      <c r="U21" s="93" t="s">
        <v>58</v>
      </c>
      <c r="V21" s="71"/>
      <c r="W21" s="93" t="s">
        <v>59</v>
      </c>
      <c r="X21" s="93" t="s">
        <v>24</v>
      </c>
      <c r="Y21" s="71"/>
      <c r="Z21" s="71"/>
      <c r="AA21" s="71"/>
    </row>
    <row r="22" spans="1:43" s="1" customFormat="1" ht="21.75" customHeight="1" x14ac:dyDescent="0.25">
      <c r="A22" s="73"/>
      <c r="B22" s="74"/>
      <c r="C22" s="75"/>
      <c r="D22" s="94" t="s">
        <v>60</v>
      </c>
      <c r="E22" s="94" t="s">
        <v>61</v>
      </c>
      <c r="F22" s="94" t="s">
        <v>23</v>
      </c>
      <c r="G22" s="94" t="s">
        <v>62</v>
      </c>
      <c r="H22" s="94" t="s">
        <v>63</v>
      </c>
      <c r="I22" s="94" t="s">
        <v>64</v>
      </c>
      <c r="M22" s="73"/>
      <c r="N22" s="74"/>
      <c r="O22" s="74"/>
      <c r="P22" s="75"/>
      <c r="Q22" s="76"/>
      <c r="R22" s="77"/>
      <c r="S22" s="77"/>
      <c r="T22" s="77"/>
      <c r="U22" s="76"/>
      <c r="V22" s="77"/>
      <c r="W22" s="76"/>
      <c r="X22" s="76"/>
      <c r="Y22" s="77"/>
      <c r="Z22" s="77"/>
      <c r="AA22" s="77"/>
    </row>
    <row r="23" spans="1:43" s="1" customFormat="1" ht="21.75" customHeight="1" x14ac:dyDescent="0.25">
      <c r="A23" s="76"/>
      <c r="B23" s="77"/>
      <c r="C23" s="78"/>
      <c r="D23" s="73"/>
      <c r="E23" s="73"/>
      <c r="F23" s="73"/>
      <c r="G23" s="73"/>
      <c r="H23" s="73"/>
      <c r="I23" s="73"/>
      <c r="M23" s="76"/>
      <c r="N23" s="77"/>
      <c r="O23" s="77"/>
      <c r="P23" s="78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6" t="s">
        <v>47</v>
      </c>
      <c r="B24" s="82"/>
      <c r="C24" s="82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6" t="s">
        <v>47</v>
      </c>
      <c r="N24" s="82"/>
      <c r="O24" s="82"/>
      <c r="P24" s="82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6" t="s">
        <v>48</v>
      </c>
      <c r="B25" s="82"/>
      <c r="C25" s="82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6" t="s">
        <v>48</v>
      </c>
      <c r="N25" s="82"/>
      <c r="O25" s="82"/>
      <c r="P25" s="82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6" t="s">
        <v>49</v>
      </c>
      <c r="B26" s="82"/>
      <c r="C26" s="82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6" t="s">
        <v>49</v>
      </c>
      <c r="N26" s="82"/>
      <c r="O26" s="82"/>
      <c r="P26" s="82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2</v>
      </c>
      <c r="Z26" s="19">
        <v>3</v>
      </c>
      <c r="AA26" s="19">
        <v>0</v>
      </c>
    </row>
    <row r="27" spans="1:43" s="1" customFormat="1" ht="21.75" customHeight="1" x14ac:dyDescent="0.25">
      <c r="A27" s="87" t="s">
        <v>50</v>
      </c>
      <c r="B27" s="71"/>
      <c r="C27" s="71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87" t="s">
        <v>50</v>
      </c>
      <c r="N27" s="71"/>
      <c r="O27" s="71"/>
      <c r="P27" s="71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88" t="s">
        <v>51</v>
      </c>
      <c r="B28" s="89"/>
      <c r="C28" s="89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88" t="s">
        <v>51</v>
      </c>
      <c r="N28" s="89"/>
      <c r="O28" s="89"/>
      <c r="P28" s="89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2</v>
      </c>
      <c r="Z28" s="20">
        <f t="shared" si="2"/>
        <v>3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1" t="s">
        <v>77</v>
      </c>
      <c r="B31" s="101"/>
      <c r="C31" s="101"/>
      <c r="D31" s="101"/>
      <c r="E31" s="101"/>
      <c r="F31" s="101"/>
      <c r="J31" s="103" t="s">
        <v>78</v>
      </c>
      <c r="K31" s="70" t="s">
        <v>79</v>
      </c>
      <c r="L31" s="82"/>
      <c r="M31" s="82"/>
      <c r="N31" s="82"/>
      <c r="O31" s="82"/>
      <c r="Q31" s="95" t="s">
        <v>80</v>
      </c>
      <c r="R31" s="96"/>
      <c r="S31" s="96"/>
      <c r="T31" s="96"/>
      <c r="U31" s="96"/>
      <c r="V31" s="96"/>
      <c r="W31" s="96"/>
      <c r="X31" s="96"/>
      <c r="Y31" s="97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8"/>
      <c r="AP31" s="82"/>
      <c r="AQ31" s="99"/>
    </row>
    <row r="32" spans="1:43" s="1" customFormat="1" ht="21.75" customHeight="1" x14ac:dyDescent="0.25">
      <c r="A32" s="102"/>
      <c r="B32" s="102"/>
      <c r="C32" s="102"/>
      <c r="D32" s="102"/>
      <c r="E32" s="102"/>
      <c r="F32" s="102"/>
      <c r="J32" s="104"/>
      <c r="K32" s="100" t="s">
        <v>51</v>
      </c>
      <c r="L32" s="93" t="s">
        <v>81</v>
      </c>
      <c r="M32" s="82"/>
      <c r="N32" s="82"/>
      <c r="O32" s="82"/>
      <c r="Q32" s="95" t="s">
        <v>82</v>
      </c>
      <c r="R32" s="96"/>
      <c r="S32" s="96"/>
      <c r="T32" s="96"/>
      <c r="U32" s="96"/>
      <c r="V32" s="96"/>
      <c r="W32" s="96"/>
      <c r="X32" s="96"/>
      <c r="Y32" s="97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8"/>
      <c r="AP32" s="82"/>
      <c r="AQ32" s="99"/>
    </row>
    <row r="33" spans="1:16" s="1" customFormat="1" ht="21.75" customHeight="1" x14ac:dyDescent="0.25">
      <c r="A33" s="81" t="s">
        <v>83</v>
      </c>
      <c r="B33" s="90" t="s">
        <v>84</v>
      </c>
      <c r="C33" s="91"/>
      <c r="D33" s="91"/>
      <c r="E33" s="92"/>
      <c r="F33" s="107" t="s">
        <v>85</v>
      </c>
      <c r="J33" s="105"/>
      <c r="K33" s="73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6"/>
      <c r="B34" s="26" t="s">
        <v>33</v>
      </c>
      <c r="C34" s="26" t="s">
        <v>48</v>
      </c>
      <c r="D34" s="26" t="s">
        <v>49</v>
      </c>
      <c r="E34" s="26" t="s">
        <v>50</v>
      </c>
      <c r="F34" s="108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4" t="s">
        <v>95</v>
      </c>
      <c r="B41" s="115"/>
      <c r="C41" s="115"/>
      <c r="D41" s="115"/>
      <c r="E41" s="115"/>
      <c r="F41" s="115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6" t="s">
        <v>96</v>
      </c>
      <c r="N41" s="117"/>
      <c r="O41" s="118"/>
      <c r="P41" s="35" t="s">
        <v>45</v>
      </c>
    </row>
    <row r="42" spans="1:16" ht="21.75" customHeight="1" x14ac:dyDescent="0.25">
      <c r="A42" s="109" t="s">
        <v>97</v>
      </c>
      <c r="B42" s="110"/>
      <c r="C42" s="110"/>
      <c r="D42" s="110"/>
      <c r="E42" s="110"/>
      <c r="F42" s="110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19" t="s">
        <v>98</v>
      </c>
      <c r="N42" s="120"/>
      <c r="O42" s="121"/>
      <c r="P42" s="29">
        <v>0</v>
      </c>
    </row>
    <row r="43" spans="1:16" ht="21.75" customHeight="1" x14ac:dyDescent="0.25">
      <c r="A43" s="109" t="s">
        <v>99</v>
      </c>
      <c r="B43" s="110"/>
      <c r="C43" s="110"/>
      <c r="D43" s="110"/>
      <c r="E43" s="110"/>
      <c r="F43" s="110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1" t="s">
        <v>100</v>
      </c>
      <c r="N43" s="112"/>
      <c r="O43" s="113"/>
      <c r="P43" s="31">
        <v>0</v>
      </c>
    </row>
    <row r="44" spans="1:16" ht="21.75" customHeight="1" x14ac:dyDescent="0.25">
      <c r="A44" s="109" t="s">
        <v>101</v>
      </c>
      <c r="B44" s="110"/>
      <c r="C44" s="110"/>
      <c r="D44" s="110"/>
      <c r="E44" s="110"/>
      <c r="F44" s="110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1" t="s">
        <v>102</v>
      </c>
      <c r="N44" s="112"/>
      <c r="O44" s="113"/>
      <c r="P44" s="31">
        <v>0</v>
      </c>
    </row>
    <row r="45" spans="1:16" ht="21.75" customHeight="1" x14ac:dyDescent="0.25">
      <c r="A45" s="109" t="s">
        <v>103</v>
      </c>
      <c r="B45" s="110"/>
      <c r="C45" s="110"/>
      <c r="D45" s="110"/>
      <c r="E45" s="110"/>
      <c r="F45" s="110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1" t="s">
        <v>104</v>
      </c>
      <c r="N45" s="112"/>
      <c r="O45" s="113"/>
      <c r="P45" s="31">
        <v>0</v>
      </c>
    </row>
    <row r="46" spans="1:16" ht="21.75" customHeight="1" x14ac:dyDescent="0.25">
      <c r="A46" s="109" t="s">
        <v>105</v>
      </c>
      <c r="B46" s="110"/>
      <c r="C46" s="110"/>
      <c r="D46" s="110"/>
      <c r="E46" s="110"/>
      <c r="F46" s="110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1" t="s">
        <v>106</v>
      </c>
      <c r="N46" s="112"/>
      <c r="O46" s="113"/>
      <c r="P46" s="31">
        <v>0</v>
      </c>
    </row>
    <row r="47" spans="1:16" ht="21.75" customHeight="1" x14ac:dyDescent="0.25">
      <c r="A47" s="109" t="s">
        <v>107</v>
      </c>
      <c r="B47" s="110"/>
      <c r="C47" s="110"/>
      <c r="D47" s="110"/>
      <c r="E47" s="110"/>
      <c r="F47" s="110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1" t="s">
        <v>108</v>
      </c>
      <c r="N47" s="112"/>
      <c r="O47" s="113"/>
      <c r="P47" s="31">
        <v>0</v>
      </c>
    </row>
    <row r="48" spans="1:16" ht="21.75" customHeight="1" x14ac:dyDescent="0.25">
      <c r="A48" s="109" t="s">
        <v>109</v>
      </c>
      <c r="B48" s="110"/>
      <c r="C48" s="110"/>
      <c r="D48" s="110"/>
      <c r="E48" s="110"/>
      <c r="F48" s="110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2" t="s">
        <v>110</v>
      </c>
      <c r="N48" s="123"/>
      <c r="O48" s="124"/>
      <c r="P48" s="31">
        <v>0</v>
      </c>
    </row>
    <row r="49" spans="1:22" ht="21.75" customHeight="1" x14ac:dyDescent="0.25">
      <c r="A49" s="109" t="s">
        <v>111</v>
      </c>
      <c r="B49" s="110"/>
      <c r="C49" s="110"/>
      <c r="D49" s="110"/>
      <c r="E49" s="110"/>
      <c r="F49" s="110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09" t="s">
        <v>112</v>
      </c>
      <c r="B50" s="110"/>
      <c r="C50" s="110"/>
      <c r="D50" s="110"/>
      <c r="E50" s="110"/>
      <c r="F50" s="110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09" t="s">
        <v>113</v>
      </c>
      <c r="B51" s="110"/>
      <c r="C51" s="110"/>
      <c r="D51" s="110"/>
      <c r="E51" s="110"/>
      <c r="F51" s="110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09" t="s">
        <v>114</v>
      </c>
      <c r="B52" s="110"/>
      <c r="C52" s="110"/>
      <c r="D52" s="110"/>
      <c r="E52" s="110"/>
      <c r="F52" s="110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09" t="s">
        <v>115</v>
      </c>
      <c r="B53" s="110"/>
      <c r="C53" s="110"/>
      <c r="D53" s="110"/>
      <c r="E53" s="110"/>
      <c r="F53" s="110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09" t="s">
        <v>116</v>
      </c>
      <c r="B54" s="110"/>
      <c r="C54" s="110"/>
      <c r="D54" s="110"/>
      <c r="E54" s="110"/>
      <c r="F54" s="110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09" t="s">
        <v>117</v>
      </c>
      <c r="B55" s="110"/>
      <c r="C55" s="110"/>
      <c r="D55" s="110"/>
      <c r="E55" s="110"/>
      <c r="F55" s="110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09" t="s">
        <v>118</v>
      </c>
      <c r="B56" s="110"/>
      <c r="C56" s="110"/>
      <c r="D56" s="110"/>
      <c r="E56" s="110"/>
      <c r="F56" s="110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0" t="s">
        <v>12</v>
      </c>
      <c r="B59" s="70" t="s">
        <v>122</v>
      </c>
      <c r="C59" s="82"/>
      <c r="D59" s="82"/>
      <c r="E59" s="70" t="s">
        <v>123</v>
      </c>
      <c r="F59" s="82"/>
      <c r="G59" s="70" t="s">
        <v>124</v>
      </c>
      <c r="H59" s="82"/>
      <c r="I59" s="13" t="s">
        <v>125</v>
      </c>
      <c r="M59" s="130" t="s">
        <v>12</v>
      </c>
      <c r="N59" s="70" t="s">
        <v>126</v>
      </c>
      <c r="O59" s="70" t="s">
        <v>127</v>
      </c>
      <c r="P59" s="70" t="s">
        <v>128</v>
      </c>
      <c r="S59" s="125" t="s">
        <v>129</v>
      </c>
      <c r="T59" s="101"/>
      <c r="U59" s="126"/>
      <c r="V59" s="31">
        <v>0</v>
      </c>
    </row>
    <row r="60" spans="1:22" ht="21.75" customHeight="1" x14ac:dyDescent="0.25">
      <c r="A60" s="131"/>
      <c r="B60" s="16" t="s">
        <v>23</v>
      </c>
      <c r="C60" s="93" t="s">
        <v>130</v>
      </c>
      <c r="D60" s="82"/>
      <c r="E60" s="93" t="s">
        <v>131</v>
      </c>
      <c r="F60" s="82"/>
      <c r="G60" s="93" t="s">
        <v>131</v>
      </c>
      <c r="H60" s="82"/>
      <c r="I60" s="16" t="s">
        <v>131</v>
      </c>
      <c r="M60" s="131"/>
      <c r="N60" s="73"/>
      <c r="O60" s="73"/>
      <c r="P60" s="73"/>
      <c r="S60" s="127" t="s">
        <v>132</v>
      </c>
      <c r="T60" s="128"/>
      <c r="U60" s="129"/>
      <c r="V60" s="31">
        <v>0</v>
      </c>
    </row>
    <row r="61" spans="1:22" ht="21.75" customHeight="1" x14ac:dyDescent="0.25">
      <c r="A61" s="132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2"/>
      <c r="N61" s="73"/>
      <c r="O61" s="73"/>
      <c r="P61" s="73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3" t="s">
        <v>138</v>
      </c>
      <c r="S63" s="133"/>
      <c r="T63" s="133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1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2</v>
      </c>
      <c r="O64" s="29">
        <v>0</v>
      </c>
      <c r="P64" s="29">
        <v>0</v>
      </c>
      <c r="R64" s="134" t="s">
        <v>139</v>
      </c>
      <c r="S64" s="134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1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2</v>
      </c>
      <c r="O66" s="34">
        <f>SUM(O62:O65)</f>
        <v>0</v>
      </c>
      <c r="P66" s="34">
        <f>SUM(P62:P65)</f>
        <v>0</v>
      </c>
      <c r="R66" s="135" t="s">
        <v>33</v>
      </c>
      <c r="S66" s="135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0" t="s">
        <v>12</v>
      </c>
      <c r="B69" s="125" t="s">
        <v>142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1:23" s="1" customFormat="1" ht="21.75" customHeight="1" x14ac:dyDescent="0.25">
      <c r="A70" s="131"/>
      <c r="B70" s="132" t="s">
        <v>143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25" t="s">
        <v>144</v>
      </c>
      <c r="Q70" s="101"/>
      <c r="R70" s="101"/>
      <c r="S70" s="101"/>
      <c r="T70" s="101"/>
      <c r="U70" s="101"/>
      <c r="V70" s="101"/>
      <c r="W70" s="101"/>
    </row>
    <row r="71" spans="1:23" s="1" customFormat="1" ht="21.75" customHeight="1" x14ac:dyDescent="0.25">
      <c r="A71" s="131"/>
      <c r="B71" s="93" t="s">
        <v>145</v>
      </c>
      <c r="C71" s="82"/>
      <c r="D71" s="82"/>
      <c r="E71" s="82"/>
      <c r="F71" s="82"/>
      <c r="G71" s="82"/>
      <c r="H71" s="82"/>
      <c r="I71" s="93" t="s">
        <v>146</v>
      </c>
      <c r="J71" s="82"/>
      <c r="K71" s="82"/>
      <c r="L71" s="82"/>
      <c r="M71" s="82"/>
      <c r="N71" s="82"/>
      <c r="O71" s="82"/>
      <c r="P71" s="136" t="s">
        <v>24</v>
      </c>
      <c r="Q71" s="77"/>
      <c r="R71" s="77"/>
      <c r="S71" s="77"/>
      <c r="T71" s="90" t="s">
        <v>24</v>
      </c>
      <c r="U71" s="91"/>
      <c r="V71" s="91"/>
      <c r="W71" s="91"/>
    </row>
    <row r="72" spans="1:23" s="1" customFormat="1" ht="21.75" customHeight="1" x14ac:dyDescent="0.25">
      <c r="A72" s="131"/>
      <c r="B72" s="93" t="s">
        <v>147</v>
      </c>
      <c r="C72" s="82"/>
      <c r="D72" s="82"/>
      <c r="E72" s="82"/>
      <c r="F72" s="93" t="s">
        <v>148</v>
      </c>
      <c r="G72" s="82"/>
      <c r="H72" s="82"/>
      <c r="I72" s="93" t="s">
        <v>147</v>
      </c>
      <c r="J72" s="82"/>
      <c r="K72" s="82"/>
      <c r="L72" s="82"/>
      <c r="M72" s="93" t="s">
        <v>148</v>
      </c>
      <c r="N72" s="82"/>
      <c r="O72" s="82"/>
      <c r="P72" s="93" t="s">
        <v>149</v>
      </c>
      <c r="Q72" s="82"/>
      <c r="R72" s="82"/>
      <c r="S72" s="82"/>
      <c r="T72" s="90" t="s">
        <v>150</v>
      </c>
      <c r="U72" s="91"/>
      <c r="V72" s="91"/>
      <c r="W72" s="91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3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3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3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3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0" t="s">
        <v>12</v>
      </c>
      <c r="B80" s="137" t="s">
        <v>152</v>
      </c>
      <c r="C80" s="102"/>
      <c r="D80" s="102"/>
      <c r="E80" s="102"/>
      <c r="F80" s="102"/>
      <c r="G80" s="102"/>
    </row>
    <row r="81" spans="1:7" s="1" customFormat="1" ht="21.75" customHeight="1" x14ac:dyDescent="0.25">
      <c r="A81" s="131"/>
      <c r="B81" s="90" t="s">
        <v>145</v>
      </c>
      <c r="C81" s="92"/>
      <c r="D81" s="90" t="s">
        <v>146</v>
      </c>
      <c r="E81" s="91"/>
      <c r="F81" s="91"/>
      <c r="G81" s="91"/>
    </row>
    <row r="82" spans="1:7" s="1" customFormat="1" ht="21.75" customHeight="1" x14ac:dyDescent="0.25">
      <c r="A82" s="132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0" t="s">
        <v>12</v>
      </c>
      <c r="B89" s="137" t="s">
        <v>158</v>
      </c>
      <c r="C89" s="102"/>
      <c r="D89" s="102"/>
      <c r="E89" s="48"/>
      <c r="F89" s="48"/>
      <c r="G89" s="48"/>
    </row>
    <row r="90" spans="1:7" s="1" customFormat="1" ht="21.75" customHeight="1" x14ac:dyDescent="0.25">
      <c r="A90" s="131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2026-05-12T20:41:58Z</dcterms:modified>
</cp:coreProperties>
</file>