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MATERNO\"/>
    </mc:Choice>
  </mc:AlternateContent>
  <xr:revisionPtr revIDLastSave="0" documentId="13_ncr:1_{75E79623-4D57-4A65-B265-BAA7AE67A072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  <sheet name="PARTOS" sheetId="17" r:id="rId16"/>
    <sheet name="Gráfico1" sheetId="18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8" i="16" l="1"/>
  <c r="B37" i="16"/>
  <c r="B36" i="16"/>
  <c r="B38" i="16" s="1"/>
  <c r="B35" i="16"/>
  <c r="C44" i="17"/>
  <c r="D44" i="17"/>
  <c r="E44" i="17"/>
  <c r="B44" i="17"/>
  <c r="I14" i="17"/>
  <c r="I13" i="17"/>
  <c r="I12" i="17"/>
  <c r="I11" i="17"/>
  <c r="I10" i="17"/>
  <c r="I9" i="17"/>
  <c r="I8" i="17"/>
  <c r="I7" i="17"/>
  <c r="I6" i="17"/>
  <c r="I5" i="17"/>
  <c r="D95" i="16"/>
  <c r="C95" i="16"/>
  <c r="B95" i="16"/>
  <c r="G87" i="16"/>
  <c r="F87" i="16"/>
  <c r="E87" i="16"/>
  <c r="D87" i="16"/>
  <c r="C87" i="16"/>
  <c r="B87" i="16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C78" i="16"/>
  <c r="B78" i="16"/>
  <c r="T66" i="16"/>
  <c r="P66" i="16"/>
  <c r="O66" i="16"/>
  <c r="N66" i="16"/>
  <c r="I66" i="16"/>
  <c r="H66" i="16"/>
  <c r="G66" i="16"/>
  <c r="F66" i="16"/>
  <c r="E66" i="16"/>
  <c r="D66" i="16"/>
  <c r="C66" i="16"/>
  <c r="B66" i="16"/>
  <c r="G56" i="16"/>
  <c r="G55" i="16"/>
  <c r="G54" i="16"/>
  <c r="G53" i="16"/>
  <c r="G52" i="16"/>
  <c r="G51" i="16"/>
  <c r="G50" i="16"/>
  <c r="G49" i="16"/>
  <c r="G48" i="16"/>
  <c r="G47" i="16"/>
  <c r="G46" i="16"/>
  <c r="G45" i="16"/>
  <c r="G44" i="16"/>
  <c r="G43" i="16"/>
  <c r="G42" i="16"/>
  <c r="K34" i="16"/>
  <c r="AA28" i="16"/>
  <c r="Z28" i="16"/>
  <c r="Y28" i="16"/>
  <c r="X28" i="16"/>
  <c r="W28" i="16"/>
  <c r="V28" i="16"/>
  <c r="U28" i="16"/>
  <c r="T28" i="16"/>
  <c r="S28" i="16"/>
  <c r="R28" i="16"/>
  <c r="Q28" i="16"/>
  <c r="I28" i="16"/>
  <c r="H28" i="16"/>
  <c r="G28" i="16"/>
  <c r="F28" i="16"/>
  <c r="E28" i="16"/>
  <c r="D28" i="16"/>
  <c r="AC17" i="16"/>
  <c r="AB17" i="16"/>
  <c r="AA17" i="16"/>
  <c r="Z17" i="16"/>
  <c r="Y17" i="16"/>
  <c r="X17" i="16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6" i="16"/>
  <c r="D15" i="16"/>
  <c r="D17" i="16" s="1"/>
  <c r="D14" i="16"/>
  <c r="D13" i="16"/>
  <c r="D95" i="11" l="1"/>
  <c r="C95" i="11"/>
  <c r="B95" i="11"/>
  <c r="G87" i="11"/>
  <c r="F87" i="11"/>
  <c r="E87" i="11"/>
  <c r="D87" i="11"/>
  <c r="C87" i="11"/>
  <c r="B87" i="11"/>
  <c r="W78" i="11"/>
  <c r="V78" i="11"/>
  <c r="U78" i="11"/>
  <c r="T78" i="11"/>
  <c r="S78" i="11"/>
  <c r="R78" i="11"/>
  <c r="Q78" i="11"/>
  <c r="P78" i="11"/>
  <c r="O78" i="11"/>
  <c r="N78" i="11"/>
  <c r="M78" i="11"/>
  <c r="L78" i="11"/>
  <c r="K78" i="11"/>
  <c r="J78" i="11"/>
  <c r="I78" i="11"/>
  <c r="H78" i="11"/>
  <c r="G78" i="11"/>
  <c r="F78" i="11"/>
  <c r="E78" i="11"/>
  <c r="D78" i="11"/>
  <c r="C78" i="11"/>
  <c r="B78" i="11"/>
  <c r="T66" i="11"/>
  <c r="P66" i="11"/>
  <c r="O66" i="11"/>
  <c r="N66" i="11"/>
  <c r="I66" i="11"/>
  <c r="H66" i="11"/>
  <c r="G66" i="11"/>
  <c r="F66" i="11"/>
  <c r="E66" i="11"/>
  <c r="D66" i="11"/>
  <c r="C66" i="11"/>
  <c r="B66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F38" i="11"/>
  <c r="E38" i="11"/>
  <c r="D38" i="11"/>
  <c r="C38" i="11"/>
  <c r="B37" i="11"/>
  <c r="B38" i="11" s="1"/>
  <c r="B36" i="11"/>
  <c r="B35" i="11"/>
  <c r="K34" i="11"/>
  <c r="AA28" i="11"/>
  <c r="Z28" i="11"/>
  <c r="Y28" i="11"/>
  <c r="X28" i="11"/>
  <c r="W28" i="11"/>
  <c r="V28" i="11"/>
  <c r="U28" i="11"/>
  <c r="T28" i="11"/>
  <c r="S28" i="11"/>
  <c r="R28" i="11"/>
  <c r="Q28" i="11"/>
  <c r="I28" i="11"/>
  <c r="H28" i="11"/>
  <c r="G28" i="11"/>
  <c r="F28" i="11"/>
  <c r="E28" i="11"/>
  <c r="D28" i="11"/>
  <c r="AC17" i="11"/>
  <c r="AB17" i="11"/>
  <c r="AA17" i="11"/>
  <c r="Z17" i="11"/>
  <c r="Y17" i="11"/>
  <c r="X17" i="11"/>
  <c r="W17" i="11"/>
  <c r="V17" i="11"/>
  <c r="U17" i="11"/>
  <c r="T17" i="11"/>
  <c r="S17" i="11"/>
  <c r="R17" i="11"/>
  <c r="Q17" i="11"/>
  <c r="P17" i="11"/>
  <c r="O17" i="11"/>
  <c r="N17" i="11"/>
  <c r="M17" i="11"/>
  <c r="L17" i="11"/>
  <c r="K17" i="11"/>
  <c r="J17" i="11"/>
  <c r="I17" i="11"/>
  <c r="H17" i="11"/>
  <c r="G17" i="11"/>
  <c r="F17" i="11"/>
  <c r="E17" i="11"/>
  <c r="D16" i="11"/>
  <c r="D15" i="11"/>
  <c r="D17" i="11" s="1"/>
  <c r="D14" i="11"/>
  <c r="D13" i="11"/>
  <c r="D95" i="6" l="1"/>
  <c r="C95" i="6"/>
  <c r="B95" i="6"/>
  <c r="G87" i="6"/>
  <c r="F87" i="6"/>
  <c r="E87" i="6"/>
  <c r="D87" i="6"/>
  <c r="C87" i="6"/>
  <c r="B87" i="6"/>
  <c r="W78" i="6"/>
  <c r="V78" i="6"/>
  <c r="U78" i="6"/>
  <c r="T78" i="6"/>
  <c r="S78" i="6"/>
  <c r="R78" i="6"/>
  <c r="Q78" i="6"/>
  <c r="P78" i="6"/>
  <c r="O78" i="6"/>
  <c r="N78" i="6"/>
  <c r="M78" i="6"/>
  <c r="L78" i="6"/>
  <c r="K78" i="6"/>
  <c r="J78" i="6"/>
  <c r="I78" i="6"/>
  <c r="H78" i="6"/>
  <c r="G78" i="6"/>
  <c r="F78" i="6"/>
  <c r="E78" i="6"/>
  <c r="D78" i="6"/>
  <c r="C78" i="6"/>
  <c r="B78" i="6"/>
  <c r="T66" i="6"/>
  <c r="P66" i="6"/>
  <c r="O66" i="6"/>
  <c r="N66" i="6"/>
  <c r="I66" i="6"/>
  <c r="H66" i="6"/>
  <c r="G66" i="6"/>
  <c r="F66" i="6"/>
  <c r="E66" i="6"/>
  <c r="D66" i="6"/>
  <c r="C66" i="6"/>
  <c r="B66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F38" i="6"/>
  <c r="E38" i="6"/>
  <c r="D38" i="6"/>
  <c r="C38" i="6"/>
  <c r="B37" i="6"/>
  <c r="B38" i="6" s="1"/>
  <c r="B36" i="6"/>
  <c r="B35" i="6"/>
  <c r="K34" i="6"/>
  <c r="AA28" i="6"/>
  <c r="Z28" i="6"/>
  <c r="Y28" i="6"/>
  <c r="X28" i="6"/>
  <c r="W28" i="6"/>
  <c r="V28" i="6"/>
  <c r="U28" i="6"/>
  <c r="T28" i="6"/>
  <c r="S28" i="6"/>
  <c r="R28" i="6"/>
  <c r="Q28" i="6"/>
  <c r="I28" i="6"/>
  <c r="H28" i="6"/>
  <c r="G28" i="6"/>
  <c r="F28" i="6"/>
  <c r="E28" i="6"/>
  <c r="D28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6" i="6"/>
  <c r="D15" i="6"/>
  <c r="D17" i="6" s="1"/>
  <c r="D14" i="6"/>
  <c r="D13" i="6"/>
  <c r="D95" i="15" l="1"/>
  <c r="C95" i="15"/>
  <c r="B95" i="15"/>
  <c r="G87" i="15"/>
  <c r="F87" i="15"/>
  <c r="E87" i="15"/>
  <c r="D87" i="15"/>
  <c r="C87" i="15"/>
  <c r="B87" i="15"/>
  <c r="W78" i="15"/>
  <c r="V78" i="15"/>
  <c r="U78" i="15"/>
  <c r="T78" i="15"/>
  <c r="S78" i="15"/>
  <c r="R78" i="15"/>
  <c r="Q78" i="15"/>
  <c r="P78" i="15"/>
  <c r="O78" i="15"/>
  <c r="N78" i="15"/>
  <c r="M78" i="15"/>
  <c r="L78" i="15"/>
  <c r="K78" i="15"/>
  <c r="J78" i="15"/>
  <c r="I78" i="15"/>
  <c r="H78" i="15"/>
  <c r="G78" i="15"/>
  <c r="F78" i="15"/>
  <c r="E78" i="15"/>
  <c r="D78" i="15"/>
  <c r="C78" i="15"/>
  <c r="B78" i="15"/>
  <c r="T66" i="15"/>
  <c r="P66" i="15"/>
  <c r="O66" i="15"/>
  <c r="N66" i="15"/>
  <c r="I66" i="15"/>
  <c r="H66" i="15"/>
  <c r="G66" i="15"/>
  <c r="F66" i="15"/>
  <c r="E66" i="15"/>
  <c r="D66" i="15"/>
  <c r="C66" i="15"/>
  <c r="B66" i="15"/>
  <c r="G56" i="15"/>
  <c r="G55" i="15"/>
  <c r="G54" i="15"/>
  <c r="G53" i="15"/>
  <c r="G52" i="15"/>
  <c r="G51" i="15"/>
  <c r="G50" i="15"/>
  <c r="G49" i="15"/>
  <c r="G48" i="15"/>
  <c r="G47" i="15"/>
  <c r="G46" i="15"/>
  <c r="G45" i="15"/>
  <c r="G44" i="15"/>
  <c r="G43" i="15"/>
  <c r="G42" i="15"/>
  <c r="F38" i="15"/>
  <c r="E38" i="15"/>
  <c r="D38" i="15"/>
  <c r="C38" i="15"/>
  <c r="B37" i="15"/>
  <c r="B38" i="15" s="1"/>
  <c r="B36" i="15"/>
  <c r="B35" i="15"/>
  <c r="K34" i="15"/>
  <c r="AA28" i="15"/>
  <c r="Z28" i="15"/>
  <c r="Y28" i="15"/>
  <c r="X28" i="15"/>
  <c r="W28" i="15"/>
  <c r="V28" i="15"/>
  <c r="U28" i="15"/>
  <c r="T28" i="15"/>
  <c r="S28" i="15"/>
  <c r="R28" i="15"/>
  <c r="Q28" i="15"/>
  <c r="I28" i="15"/>
  <c r="H28" i="15"/>
  <c r="G28" i="15"/>
  <c r="F28" i="15"/>
  <c r="E28" i="15"/>
  <c r="D28" i="15"/>
  <c r="AC17" i="15"/>
  <c r="AB17" i="15"/>
  <c r="AA17" i="15"/>
  <c r="Z17" i="15"/>
  <c r="Y17" i="15"/>
  <c r="X17" i="15"/>
  <c r="W17" i="15"/>
  <c r="V17" i="15"/>
  <c r="U17" i="15"/>
  <c r="T17" i="15"/>
  <c r="S17" i="15"/>
  <c r="R17" i="15"/>
  <c r="Q17" i="15"/>
  <c r="P17" i="15"/>
  <c r="O17" i="15"/>
  <c r="N17" i="15"/>
  <c r="M17" i="15"/>
  <c r="L17" i="15"/>
  <c r="K17" i="15"/>
  <c r="J17" i="15"/>
  <c r="I17" i="15"/>
  <c r="H17" i="15"/>
  <c r="G17" i="15"/>
  <c r="F17" i="15"/>
  <c r="E17" i="15"/>
  <c r="D16" i="15"/>
  <c r="D15" i="15"/>
  <c r="D17" i="15" s="1"/>
  <c r="D14" i="15"/>
  <c r="D13" i="15"/>
  <c r="D95" i="14" l="1"/>
  <c r="C95" i="14"/>
  <c r="B95" i="14"/>
  <c r="G87" i="14"/>
  <c r="F87" i="14"/>
  <c r="E87" i="14"/>
  <c r="D87" i="14"/>
  <c r="C87" i="14"/>
  <c r="B87" i="14"/>
  <c r="W78" i="14"/>
  <c r="V78" i="14"/>
  <c r="U78" i="14"/>
  <c r="T78" i="14"/>
  <c r="S78" i="14"/>
  <c r="R78" i="14"/>
  <c r="Q78" i="14"/>
  <c r="P78" i="14"/>
  <c r="O78" i="14"/>
  <c r="N78" i="14"/>
  <c r="M78" i="14"/>
  <c r="L78" i="14"/>
  <c r="K78" i="14"/>
  <c r="J78" i="14"/>
  <c r="I78" i="14"/>
  <c r="H78" i="14"/>
  <c r="G78" i="14"/>
  <c r="F78" i="14"/>
  <c r="E78" i="14"/>
  <c r="D78" i="14"/>
  <c r="C78" i="14"/>
  <c r="B78" i="14"/>
  <c r="T66" i="14"/>
  <c r="P66" i="14"/>
  <c r="O66" i="14"/>
  <c r="N66" i="14"/>
  <c r="I66" i="14"/>
  <c r="H66" i="14"/>
  <c r="G66" i="14"/>
  <c r="F66" i="14"/>
  <c r="E66" i="14"/>
  <c r="D66" i="14"/>
  <c r="C66" i="14"/>
  <c r="B66" i="14"/>
  <c r="G56" i="14"/>
  <c r="G55" i="14"/>
  <c r="G54" i="14"/>
  <c r="G53" i="14"/>
  <c r="G52" i="14"/>
  <c r="G51" i="14"/>
  <c r="G50" i="14"/>
  <c r="G49" i="14"/>
  <c r="G48" i="14"/>
  <c r="G47" i="14"/>
  <c r="G46" i="14"/>
  <c r="G45" i="14"/>
  <c r="G44" i="14"/>
  <c r="G43" i="14"/>
  <c r="G42" i="14"/>
  <c r="F38" i="14"/>
  <c r="E38" i="14"/>
  <c r="D38" i="14"/>
  <c r="C38" i="14"/>
  <c r="B37" i="14"/>
  <c r="B38" i="14" s="1"/>
  <c r="B36" i="14"/>
  <c r="B35" i="14"/>
  <c r="K34" i="14"/>
  <c r="AA28" i="14"/>
  <c r="Z28" i="14"/>
  <c r="Y28" i="14"/>
  <c r="X28" i="14"/>
  <c r="W28" i="14"/>
  <c r="V28" i="14"/>
  <c r="U28" i="14"/>
  <c r="T28" i="14"/>
  <c r="S28" i="14"/>
  <c r="R28" i="14"/>
  <c r="Q28" i="14"/>
  <c r="I28" i="14"/>
  <c r="H28" i="14"/>
  <c r="G28" i="14"/>
  <c r="F28" i="14"/>
  <c r="E28" i="14"/>
  <c r="D28" i="14"/>
  <c r="AC17" i="14"/>
  <c r="AB17" i="14"/>
  <c r="AA17" i="14"/>
  <c r="Z17" i="14"/>
  <c r="Y17" i="14"/>
  <c r="X17" i="14"/>
  <c r="W17" i="14"/>
  <c r="V17" i="14"/>
  <c r="U17" i="14"/>
  <c r="T17" i="14"/>
  <c r="S17" i="14"/>
  <c r="R17" i="14"/>
  <c r="Q17" i="14"/>
  <c r="P17" i="14"/>
  <c r="O17" i="14"/>
  <c r="N17" i="14"/>
  <c r="M17" i="14"/>
  <c r="L17" i="14"/>
  <c r="K17" i="14"/>
  <c r="J17" i="14"/>
  <c r="I17" i="14"/>
  <c r="H17" i="14"/>
  <c r="G17" i="14"/>
  <c r="F17" i="14"/>
  <c r="E17" i="14"/>
  <c r="D16" i="14"/>
  <c r="D15" i="14"/>
  <c r="D17" i="14" s="1"/>
  <c r="D14" i="14"/>
  <c r="D13" i="14"/>
  <c r="D95" i="13" l="1"/>
  <c r="C95" i="13"/>
  <c r="B95" i="13"/>
  <c r="G87" i="13"/>
  <c r="F87" i="13"/>
  <c r="E87" i="13"/>
  <c r="D87" i="13"/>
  <c r="C87" i="13"/>
  <c r="B87" i="13"/>
  <c r="W78" i="13"/>
  <c r="V78" i="13"/>
  <c r="U78" i="13"/>
  <c r="T78" i="13"/>
  <c r="S78" i="13"/>
  <c r="R78" i="13"/>
  <c r="Q78" i="13"/>
  <c r="P78" i="13"/>
  <c r="O78" i="13"/>
  <c r="N78" i="13"/>
  <c r="M78" i="13"/>
  <c r="L78" i="13"/>
  <c r="K78" i="13"/>
  <c r="J78" i="13"/>
  <c r="I78" i="13"/>
  <c r="H78" i="13"/>
  <c r="G78" i="13"/>
  <c r="F78" i="13"/>
  <c r="E78" i="13"/>
  <c r="D78" i="13"/>
  <c r="C78" i="13"/>
  <c r="B78" i="13"/>
  <c r="T66" i="13"/>
  <c r="P66" i="13"/>
  <c r="O66" i="13"/>
  <c r="N66" i="13"/>
  <c r="I66" i="13"/>
  <c r="H66" i="13"/>
  <c r="G66" i="13"/>
  <c r="F66" i="13"/>
  <c r="E66" i="13"/>
  <c r="D66" i="13"/>
  <c r="C66" i="13"/>
  <c r="B66" i="13"/>
  <c r="G56" i="13"/>
  <c r="G55" i="13"/>
  <c r="G54" i="13"/>
  <c r="G53" i="13"/>
  <c r="G52" i="13"/>
  <c r="G51" i="13"/>
  <c r="G50" i="13"/>
  <c r="G49" i="13"/>
  <c r="G48" i="13"/>
  <c r="G47" i="13"/>
  <c r="G46" i="13"/>
  <c r="G45" i="13"/>
  <c r="G44" i="13"/>
  <c r="G43" i="13"/>
  <c r="G42" i="13"/>
  <c r="F38" i="13"/>
  <c r="E38" i="13"/>
  <c r="D38" i="13"/>
  <c r="C38" i="13"/>
  <c r="B37" i="13"/>
  <c r="B38" i="13" s="1"/>
  <c r="B36" i="13"/>
  <c r="B35" i="13"/>
  <c r="K34" i="13"/>
  <c r="AA28" i="13"/>
  <c r="Z28" i="13"/>
  <c r="Y28" i="13"/>
  <c r="X28" i="13"/>
  <c r="W28" i="13"/>
  <c r="V28" i="13"/>
  <c r="U28" i="13"/>
  <c r="T28" i="13"/>
  <c r="S28" i="13"/>
  <c r="R28" i="13"/>
  <c r="Q28" i="13"/>
  <c r="I28" i="13"/>
  <c r="H28" i="13"/>
  <c r="G28" i="13"/>
  <c r="F28" i="13"/>
  <c r="E28" i="13"/>
  <c r="D28" i="13"/>
  <c r="AC17" i="13"/>
  <c r="AB17" i="13"/>
  <c r="AA17" i="13"/>
  <c r="Z17" i="13"/>
  <c r="Y17" i="13"/>
  <c r="X17" i="13"/>
  <c r="W17" i="13"/>
  <c r="V17" i="13"/>
  <c r="U17" i="13"/>
  <c r="T17" i="13"/>
  <c r="S17" i="13"/>
  <c r="R17" i="13"/>
  <c r="Q17" i="13"/>
  <c r="P17" i="13"/>
  <c r="O17" i="13"/>
  <c r="N17" i="13"/>
  <c r="M17" i="13"/>
  <c r="L17" i="13"/>
  <c r="K17" i="13"/>
  <c r="J17" i="13"/>
  <c r="I17" i="13"/>
  <c r="H17" i="13"/>
  <c r="G17" i="13"/>
  <c r="F17" i="13"/>
  <c r="E17" i="13"/>
  <c r="D16" i="13"/>
  <c r="D15" i="13"/>
  <c r="D17" i="13" s="1"/>
  <c r="D14" i="13"/>
  <c r="D13" i="13"/>
  <c r="D95" i="12" l="1"/>
  <c r="C95" i="12"/>
  <c r="B95" i="12"/>
  <c r="G87" i="12"/>
  <c r="F87" i="12"/>
  <c r="E87" i="12"/>
  <c r="D87" i="12"/>
  <c r="C87" i="12"/>
  <c r="B87" i="12"/>
  <c r="W78" i="12"/>
  <c r="V78" i="12"/>
  <c r="U78" i="12"/>
  <c r="T78" i="12"/>
  <c r="S78" i="12"/>
  <c r="R78" i="12"/>
  <c r="Q78" i="12"/>
  <c r="P78" i="12"/>
  <c r="O78" i="12"/>
  <c r="N78" i="12"/>
  <c r="M78" i="12"/>
  <c r="L78" i="12"/>
  <c r="K78" i="12"/>
  <c r="J78" i="12"/>
  <c r="I78" i="12"/>
  <c r="H78" i="12"/>
  <c r="G78" i="12"/>
  <c r="F78" i="12"/>
  <c r="E78" i="12"/>
  <c r="D78" i="12"/>
  <c r="C78" i="12"/>
  <c r="B78" i="12"/>
  <c r="T66" i="12"/>
  <c r="P66" i="12"/>
  <c r="O66" i="12"/>
  <c r="N66" i="12"/>
  <c r="I66" i="12"/>
  <c r="H66" i="12"/>
  <c r="G66" i="12"/>
  <c r="F66" i="12"/>
  <c r="E66" i="12"/>
  <c r="D66" i="12"/>
  <c r="C66" i="12"/>
  <c r="B66" i="12"/>
  <c r="G56" i="12"/>
  <c r="G55" i="12"/>
  <c r="G54" i="12"/>
  <c r="G53" i="12"/>
  <c r="G52" i="12"/>
  <c r="G51" i="12"/>
  <c r="G50" i="12"/>
  <c r="G49" i="12"/>
  <c r="G48" i="12"/>
  <c r="G47" i="12"/>
  <c r="G46" i="12"/>
  <c r="G45" i="12"/>
  <c r="G44" i="12"/>
  <c r="G43" i="12"/>
  <c r="G42" i="12"/>
  <c r="F38" i="12"/>
  <c r="E38" i="12"/>
  <c r="D38" i="12"/>
  <c r="C38" i="12"/>
  <c r="B37" i="12"/>
  <c r="B38" i="12" s="1"/>
  <c r="B36" i="12"/>
  <c r="B35" i="12"/>
  <c r="K34" i="12"/>
  <c r="AA28" i="12"/>
  <c r="Z28" i="12"/>
  <c r="Y28" i="12"/>
  <c r="X28" i="12"/>
  <c r="W28" i="12"/>
  <c r="V28" i="12"/>
  <c r="U28" i="12"/>
  <c r="T28" i="12"/>
  <c r="S28" i="12"/>
  <c r="R28" i="12"/>
  <c r="Q28" i="12"/>
  <c r="I28" i="12"/>
  <c r="H28" i="12"/>
  <c r="G28" i="12"/>
  <c r="F28" i="12"/>
  <c r="E28" i="12"/>
  <c r="D28" i="12"/>
  <c r="AC17" i="12"/>
  <c r="AB17" i="12"/>
  <c r="AA17" i="12"/>
  <c r="Z17" i="12"/>
  <c r="Y17" i="12"/>
  <c r="X17" i="12"/>
  <c r="W17" i="12"/>
  <c r="V17" i="12"/>
  <c r="U17" i="12"/>
  <c r="T17" i="12"/>
  <c r="S17" i="12"/>
  <c r="R17" i="12"/>
  <c r="Q17" i="12"/>
  <c r="P17" i="12"/>
  <c r="O17" i="12"/>
  <c r="N17" i="12"/>
  <c r="M17" i="12"/>
  <c r="L17" i="12"/>
  <c r="K17" i="12"/>
  <c r="J17" i="12"/>
  <c r="I17" i="12"/>
  <c r="H17" i="12"/>
  <c r="G17" i="12"/>
  <c r="F17" i="12"/>
  <c r="E17" i="12"/>
  <c r="D16" i="12"/>
  <c r="D15" i="12"/>
  <c r="D17" i="12" s="1"/>
  <c r="D14" i="12"/>
  <c r="D13" i="12"/>
  <c r="D95" i="10" l="1"/>
  <c r="C95" i="10"/>
  <c r="B95" i="10"/>
  <c r="G87" i="10"/>
  <c r="F87" i="10"/>
  <c r="E87" i="10"/>
  <c r="D87" i="10"/>
  <c r="C87" i="10"/>
  <c r="B87" i="10"/>
  <c r="W78" i="10"/>
  <c r="V78" i="10"/>
  <c r="U78" i="10"/>
  <c r="T78" i="10"/>
  <c r="S78" i="10"/>
  <c r="R78" i="10"/>
  <c r="Q78" i="10"/>
  <c r="P78" i="10"/>
  <c r="O78" i="10"/>
  <c r="N78" i="10"/>
  <c r="M78" i="10"/>
  <c r="L78" i="10"/>
  <c r="K78" i="10"/>
  <c r="J78" i="10"/>
  <c r="I78" i="10"/>
  <c r="H78" i="10"/>
  <c r="G78" i="10"/>
  <c r="F78" i="10"/>
  <c r="E78" i="10"/>
  <c r="D78" i="10"/>
  <c r="C78" i="10"/>
  <c r="B78" i="10"/>
  <c r="T66" i="10"/>
  <c r="P66" i="10"/>
  <c r="O66" i="10"/>
  <c r="N66" i="10"/>
  <c r="I66" i="10"/>
  <c r="H66" i="10"/>
  <c r="G66" i="10"/>
  <c r="F66" i="10"/>
  <c r="E66" i="10"/>
  <c r="D66" i="10"/>
  <c r="C66" i="10"/>
  <c r="B66" i="10"/>
  <c r="G56" i="10"/>
  <c r="G55" i="10"/>
  <c r="G54" i="10"/>
  <c r="G53" i="10"/>
  <c r="G52" i="10"/>
  <c r="G51" i="10"/>
  <c r="G50" i="10"/>
  <c r="G49" i="10"/>
  <c r="G48" i="10"/>
  <c r="G47" i="10"/>
  <c r="G46" i="10"/>
  <c r="G45" i="10"/>
  <c r="G44" i="10"/>
  <c r="G43" i="10"/>
  <c r="G42" i="10"/>
  <c r="F38" i="10"/>
  <c r="E38" i="10"/>
  <c r="D38" i="10"/>
  <c r="C38" i="10"/>
  <c r="B37" i="10"/>
  <c r="B38" i="10" s="1"/>
  <c r="B36" i="10"/>
  <c r="B35" i="10"/>
  <c r="K34" i="10"/>
  <c r="AA28" i="10"/>
  <c r="Z28" i="10"/>
  <c r="Y28" i="10"/>
  <c r="X28" i="10"/>
  <c r="W28" i="10"/>
  <c r="V28" i="10"/>
  <c r="U28" i="10"/>
  <c r="T28" i="10"/>
  <c r="S28" i="10"/>
  <c r="R28" i="10"/>
  <c r="Q28" i="10"/>
  <c r="I28" i="10"/>
  <c r="H28" i="10"/>
  <c r="G28" i="10"/>
  <c r="F28" i="10"/>
  <c r="E28" i="10"/>
  <c r="D28" i="10"/>
  <c r="AC17" i="10"/>
  <c r="AB17" i="10"/>
  <c r="AA17" i="10"/>
  <c r="Z17" i="10"/>
  <c r="Y17" i="10"/>
  <c r="X17" i="10"/>
  <c r="W17" i="10"/>
  <c r="V17" i="10"/>
  <c r="U17" i="10"/>
  <c r="T17" i="10"/>
  <c r="S17" i="10"/>
  <c r="R17" i="10"/>
  <c r="Q17" i="10"/>
  <c r="P17" i="10"/>
  <c r="O17" i="10"/>
  <c r="N17" i="10"/>
  <c r="M17" i="10"/>
  <c r="L17" i="10"/>
  <c r="K17" i="10"/>
  <c r="J17" i="10"/>
  <c r="I17" i="10"/>
  <c r="H17" i="10"/>
  <c r="G17" i="10"/>
  <c r="F17" i="10"/>
  <c r="E17" i="10"/>
  <c r="D16" i="10"/>
  <c r="D15" i="10"/>
  <c r="D17" i="10" s="1"/>
  <c r="D14" i="10"/>
  <c r="D13" i="10"/>
  <c r="D95" i="9" l="1"/>
  <c r="C95" i="9"/>
  <c r="B95" i="9"/>
  <c r="G87" i="9"/>
  <c r="F87" i="9"/>
  <c r="E87" i="9"/>
  <c r="D87" i="9"/>
  <c r="C87" i="9"/>
  <c r="B87" i="9"/>
  <c r="W78" i="9"/>
  <c r="V78" i="9"/>
  <c r="U78" i="9"/>
  <c r="T78" i="9"/>
  <c r="S78" i="9"/>
  <c r="R78" i="9"/>
  <c r="Q78" i="9"/>
  <c r="P78" i="9"/>
  <c r="O78" i="9"/>
  <c r="N78" i="9"/>
  <c r="M78" i="9"/>
  <c r="L78" i="9"/>
  <c r="K78" i="9"/>
  <c r="J78" i="9"/>
  <c r="I78" i="9"/>
  <c r="H78" i="9"/>
  <c r="G78" i="9"/>
  <c r="F78" i="9"/>
  <c r="E78" i="9"/>
  <c r="D78" i="9"/>
  <c r="C78" i="9"/>
  <c r="B78" i="9"/>
  <c r="T66" i="9"/>
  <c r="P66" i="9"/>
  <c r="O66" i="9"/>
  <c r="N66" i="9"/>
  <c r="I66" i="9"/>
  <c r="H66" i="9"/>
  <c r="G66" i="9"/>
  <c r="F66" i="9"/>
  <c r="E66" i="9"/>
  <c r="D66" i="9"/>
  <c r="C66" i="9"/>
  <c r="B66" i="9"/>
  <c r="G56" i="9"/>
  <c r="G55" i="9"/>
  <c r="G54" i="9"/>
  <c r="G53" i="9"/>
  <c r="G52" i="9"/>
  <c r="G51" i="9"/>
  <c r="G50" i="9"/>
  <c r="G49" i="9"/>
  <c r="G48" i="9"/>
  <c r="G47" i="9"/>
  <c r="G46" i="9"/>
  <c r="G45" i="9"/>
  <c r="G44" i="9"/>
  <c r="G43" i="9"/>
  <c r="G42" i="9"/>
  <c r="F38" i="9"/>
  <c r="E38" i="9"/>
  <c r="D38" i="9"/>
  <c r="C38" i="9"/>
  <c r="B37" i="9"/>
  <c r="B38" i="9" s="1"/>
  <c r="B36" i="9"/>
  <c r="B35" i="9"/>
  <c r="K34" i="9"/>
  <c r="AA28" i="9"/>
  <c r="Z28" i="9"/>
  <c r="Y28" i="9"/>
  <c r="X28" i="9"/>
  <c r="W28" i="9"/>
  <c r="V28" i="9"/>
  <c r="U28" i="9"/>
  <c r="T28" i="9"/>
  <c r="S28" i="9"/>
  <c r="R28" i="9"/>
  <c r="Q28" i="9"/>
  <c r="I28" i="9"/>
  <c r="H28" i="9"/>
  <c r="G28" i="9"/>
  <c r="F28" i="9"/>
  <c r="E28" i="9"/>
  <c r="D28" i="9"/>
  <c r="AC17" i="9"/>
  <c r="AB17" i="9"/>
  <c r="AA17" i="9"/>
  <c r="Z17" i="9"/>
  <c r="Y17" i="9"/>
  <c r="X17" i="9"/>
  <c r="W17" i="9"/>
  <c r="V17" i="9"/>
  <c r="U17" i="9"/>
  <c r="T17" i="9"/>
  <c r="S17" i="9"/>
  <c r="R17" i="9"/>
  <c r="Q17" i="9"/>
  <c r="P17" i="9"/>
  <c r="O17" i="9"/>
  <c r="N17" i="9"/>
  <c r="M17" i="9"/>
  <c r="L17" i="9"/>
  <c r="K17" i="9"/>
  <c r="J17" i="9"/>
  <c r="I17" i="9"/>
  <c r="H17" i="9"/>
  <c r="G17" i="9"/>
  <c r="F17" i="9"/>
  <c r="E17" i="9"/>
  <c r="D16" i="9"/>
  <c r="D15" i="9"/>
  <c r="D17" i="9" s="1"/>
  <c r="D14" i="9"/>
  <c r="D13" i="9"/>
  <c r="D95" i="8" l="1"/>
  <c r="C95" i="8"/>
  <c r="B95" i="8"/>
  <c r="G87" i="8"/>
  <c r="F87" i="8"/>
  <c r="E87" i="8"/>
  <c r="D87" i="8"/>
  <c r="C87" i="8"/>
  <c r="B87" i="8"/>
  <c r="W78" i="8"/>
  <c r="V78" i="8"/>
  <c r="U78" i="8"/>
  <c r="T78" i="8"/>
  <c r="S78" i="8"/>
  <c r="R78" i="8"/>
  <c r="Q78" i="8"/>
  <c r="P78" i="8"/>
  <c r="O78" i="8"/>
  <c r="N78" i="8"/>
  <c r="M78" i="8"/>
  <c r="L78" i="8"/>
  <c r="K78" i="8"/>
  <c r="J78" i="8"/>
  <c r="I78" i="8"/>
  <c r="H78" i="8"/>
  <c r="G78" i="8"/>
  <c r="F78" i="8"/>
  <c r="E78" i="8"/>
  <c r="D78" i="8"/>
  <c r="C78" i="8"/>
  <c r="B78" i="8"/>
  <c r="T66" i="8"/>
  <c r="P66" i="8"/>
  <c r="O66" i="8"/>
  <c r="N66" i="8"/>
  <c r="I66" i="8"/>
  <c r="H66" i="8"/>
  <c r="G66" i="8"/>
  <c r="F66" i="8"/>
  <c r="E66" i="8"/>
  <c r="D66" i="8"/>
  <c r="C66" i="8"/>
  <c r="B66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F38" i="8"/>
  <c r="E38" i="8"/>
  <c r="D38" i="8"/>
  <c r="C38" i="8"/>
  <c r="B37" i="8"/>
  <c r="B38" i="8" s="1"/>
  <c r="B36" i="8"/>
  <c r="B35" i="8"/>
  <c r="K34" i="8"/>
  <c r="AA28" i="8"/>
  <c r="Z28" i="8"/>
  <c r="Y28" i="8"/>
  <c r="X28" i="8"/>
  <c r="W28" i="8"/>
  <c r="V28" i="8"/>
  <c r="U28" i="8"/>
  <c r="T28" i="8"/>
  <c r="S28" i="8"/>
  <c r="R28" i="8"/>
  <c r="Q28" i="8"/>
  <c r="I28" i="8"/>
  <c r="H28" i="8"/>
  <c r="G28" i="8"/>
  <c r="F28" i="8"/>
  <c r="E28" i="8"/>
  <c r="D28" i="8"/>
  <c r="AC17" i="8"/>
  <c r="AB17" i="8"/>
  <c r="AA17" i="8"/>
  <c r="Z17" i="8"/>
  <c r="Y17" i="8"/>
  <c r="X17" i="8"/>
  <c r="W17" i="8"/>
  <c r="V17" i="8"/>
  <c r="U17" i="8"/>
  <c r="T17" i="8"/>
  <c r="S17" i="8"/>
  <c r="R17" i="8"/>
  <c r="Q17" i="8"/>
  <c r="P17" i="8"/>
  <c r="O17" i="8"/>
  <c r="N17" i="8"/>
  <c r="M17" i="8"/>
  <c r="L17" i="8"/>
  <c r="K17" i="8"/>
  <c r="J17" i="8"/>
  <c r="I17" i="8"/>
  <c r="H17" i="8"/>
  <c r="G17" i="8"/>
  <c r="F17" i="8"/>
  <c r="E17" i="8"/>
  <c r="D16" i="8"/>
  <c r="D15" i="8"/>
  <c r="D17" i="8" s="1"/>
  <c r="D14" i="8"/>
  <c r="D13" i="8"/>
  <c r="D95" i="7" l="1"/>
  <c r="C95" i="7"/>
  <c r="B95" i="7"/>
  <c r="G87" i="7"/>
  <c r="F87" i="7"/>
  <c r="E87" i="7"/>
  <c r="D87" i="7"/>
  <c r="C87" i="7"/>
  <c r="B87" i="7"/>
  <c r="W78" i="7"/>
  <c r="V78" i="7"/>
  <c r="U78" i="7"/>
  <c r="T78" i="7"/>
  <c r="S78" i="7"/>
  <c r="R78" i="7"/>
  <c r="Q78" i="7"/>
  <c r="P78" i="7"/>
  <c r="O78" i="7"/>
  <c r="N78" i="7"/>
  <c r="M78" i="7"/>
  <c r="L78" i="7"/>
  <c r="K78" i="7"/>
  <c r="J78" i="7"/>
  <c r="I78" i="7"/>
  <c r="H78" i="7"/>
  <c r="G78" i="7"/>
  <c r="F78" i="7"/>
  <c r="E78" i="7"/>
  <c r="D78" i="7"/>
  <c r="C78" i="7"/>
  <c r="B78" i="7"/>
  <c r="T66" i="7"/>
  <c r="P66" i="7"/>
  <c r="O66" i="7"/>
  <c r="N66" i="7"/>
  <c r="I66" i="7"/>
  <c r="H66" i="7"/>
  <c r="G66" i="7"/>
  <c r="F66" i="7"/>
  <c r="E66" i="7"/>
  <c r="D66" i="7"/>
  <c r="C66" i="7"/>
  <c r="B66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F38" i="7"/>
  <c r="E38" i="7"/>
  <c r="D38" i="7"/>
  <c r="C38" i="7"/>
  <c r="B37" i="7"/>
  <c r="B38" i="7" s="1"/>
  <c r="B36" i="7"/>
  <c r="B35" i="7"/>
  <c r="K34" i="7"/>
  <c r="AA28" i="7"/>
  <c r="Z28" i="7"/>
  <c r="Y28" i="7"/>
  <c r="X28" i="7"/>
  <c r="W28" i="7"/>
  <c r="V28" i="7"/>
  <c r="U28" i="7"/>
  <c r="T28" i="7"/>
  <c r="S28" i="7"/>
  <c r="R28" i="7"/>
  <c r="Q28" i="7"/>
  <c r="I28" i="7"/>
  <c r="H28" i="7"/>
  <c r="G28" i="7"/>
  <c r="F28" i="7"/>
  <c r="E28" i="7"/>
  <c r="D28" i="7"/>
  <c r="AC17" i="7"/>
  <c r="AB17" i="7"/>
  <c r="AA17" i="7"/>
  <c r="Z17" i="7"/>
  <c r="Y17" i="7"/>
  <c r="X17" i="7"/>
  <c r="W17" i="7"/>
  <c r="V17" i="7"/>
  <c r="U17" i="7"/>
  <c r="T17" i="7"/>
  <c r="S17" i="7"/>
  <c r="R17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6" i="7"/>
  <c r="D15" i="7"/>
  <c r="D17" i="7" s="1"/>
  <c r="D14" i="7"/>
  <c r="D13" i="7"/>
  <c r="D95" i="5" l="1"/>
  <c r="C95" i="5"/>
  <c r="B95" i="5"/>
  <c r="G87" i="5"/>
  <c r="F87" i="5"/>
  <c r="E87" i="5"/>
  <c r="D87" i="5"/>
  <c r="C87" i="5"/>
  <c r="B87" i="5"/>
  <c r="W78" i="5"/>
  <c r="V78" i="5"/>
  <c r="U78" i="5"/>
  <c r="T78" i="5"/>
  <c r="S78" i="5"/>
  <c r="R78" i="5"/>
  <c r="Q78" i="5"/>
  <c r="P78" i="5"/>
  <c r="O78" i="5"/>
  <c r="N78" i="5"/>
  <c r="M78" i="5"/>
  <c r="L78" i="5"/>
  <c r="K78" i="5"/>
  <c r="J78" i="5"/>
  <c r="I78" i="5"/>
  <c r="H78" i="5"/>
  <c r="G78" i="5"/>
  <c r="F78" i="5"/>
  <c r="E78" i="5"/>
  <c r="D78" i="5"/>
  <c r="C78" i="5"/>
  <c r="B78" i="5"/>
  <c r="T66" i="5"/>
  <c r="P66" i="5"/>
  <c r="O66" i="5"/>
  <c r="N66" i="5"/>
  <c r="I66" i="5"/>
  <c r="H66" i="5"/>
  <c r="G66" i="5"/>
  <c r="F66" i="5"/>
  <c r="E66" i="5"/>
  <c r="D66" i="5"/>
  <c r="C66" i="5"/>
  <c r="B66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F38" i="5"/>
  <c r="E38" i="5"/>
  <c r="D38" i="5"/>
  <c r="C38" i="5"/>
  <c r="B37" i="5"/>
  <c r="B38" i="5" s="1"/>
  <c r="B36" i="5"/>
  <c r="B35" i="5"/>
  <c r="K34" i="5"/>
  <c r="AA28" i="5"/>
  <c r="Z28" i="5"/>
  <c r="Y28" i="5"/>
  <c r="X28" i="5"/>
  <c r="W28" i="5"/>
  <c r="V28" i="5"/>
  <c r="U28" i="5"/>
  <c r="T28" i="5"/>
  <c r="S28" i="5"/>
  <c r="R28" i="5"/>
  <c r="Q28" i="5"/>
  <c r="I28" i="5"/>
  <c r="H28" i="5"/>
  <c r="G28" i="5"/>
  <c r="F28" i="5"/>
  <c r="E28" i="5"/>
  <c r="D28" i="5"/>
  <c r="AC17" i="5"/>
  <c r="AB17" i="5"/>
  <c r="AA17" i="5"/>
  <c r="Z17" i="5"/>
  <c r="Y17" i="5"/>
  <c r="X17" i="5"/>
  <c r="W17" i="5"/>
  <c r="V17" i="5"/>
  <c r="U17" i="5"/>
  <c r="T17" i="5"/>
  <c r="S17" i="5"/>
  <c r="R17" i="5"/>
  <c r="Q17" i="5"/>
  <c r="P17" i="5"/>
  <c r="O17" i="5"/>
  <c r="N17" i="5"/>
  <c r="M17" i="5"/>
  <c r="L17" i="5"/>
  <c r="K17" i="5"/>
  <c r="J17" i="5"/>
  <c r="I17" i="5"/>
  <c r="H17" i="5"/>
  <c r="G17" i="5"/>
  <c r="F17" i="5"/>
  <c r="E17" i="5"/>
  <c r="D16" i="5"/>
  <c r="D15" i="5"/>
  <c r="D17" i="5" s="1"/>
  <c r="D14" i="5"/>
  <c r="D13" i="5"/>
  <c r="D95" i="4" l="1"/>
  <c r="C95" i="4"/>
  <c r="B95" i="4"/>
  <c r="G87" i="4"/>
  <c r="F87" i="4"/>
  <c r="E87" i="4"/>
  <c r="D87" i="4"/>
  <c r="C87" i="4"/>
  <c r="B87" i="4"/>
  <c r="W78" i="4"/>
  <c r="V78" i="4"/>
  <c r="U78" i="4"/>
  <c r="T78" i="4"/>
  <c r="S78" i="4"/>
  <c r="R78" i="4"/>
  <c r="Q78" i="4"/>
  <c r="P78" i="4"/>
  <c r="O78" i="4"/>
  <c r="N78" i="4"/>
  <c r="M78" i="4"/>
  <c r="L78" i="4"/>
  <c r="K78" i="4"/>
  <c r="J78" i="4"/>
  <c r="I78" i="4"/>
  <c r="H78" i="4"/>
  <c r="G78" i="4"/>
  <c r="F78" i="4"/>
  <c r="E78" i="4"/>
  <c r="D78" i="4"/>
  <c r="C78" i="4"/>
  <c r="B78" i="4"/>
  <c r="T66" i="4"/>
  <c r="P66" i="4"/>
  <c r="O66" i="4"/>
  <c r="N66" i="4"/>
  <c r="I66" i="4"/>
  <c r="H66" i="4"/>
  <c r="G66" i="4"/>
  <c r="F66" i="4"/>
  <c r="E66" i="4"/>
  <c r="D66" i="4"/>
  <c r="C66" i="4"/>
  <c r="B66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F38" i="4"/>
  <c r="E38" i="4"/>
  <c r="D38" i="4"/>
  <c r="C38" i="4"/>
  <c r="B37" i="4"/>
  <c r="B38" i="4" s="1"/>
  <c r="B36" i="4"/>
  <c r="B35" i="4"/>
  <c r="K34" i="4"/>
  <c r="AA28" i="4"/>
  <c r="Z28" i="4"/>
  <c r="Y28" i="4"/>
  <c r="X28" i="4"/>
  <c r="W28" i="4"/>
  <c r="V28" i="4"/>
  <c r="U28" i="4"/>
  <c r="T28" i="4"/>
  <c r="S28" i="4"/>
  <c r="R28" i="4"/>
  <c r="Q28" i="4"/>
  <c r="I28" i="4"/>
  <c r="H28" i="4"/>
  <c r="G28" i="4"/>
  <c r="F28" i="4"/>
  <c r="E28" i="4"/>
  <c r="D28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6" i="4"/>
  <c r="D15" i="4"/>
  <c r="D17" i="4" s="1"/>
  <c r="D14" i="4"/>
  <c r="D13" i="4"/>
  <c r="D95" i="3" l="1"/>
  <c r="C95" i="3"/>
  <c r="B95" i="3"/>
  <c r="G87" i="3"/>
  <c r="F87" i="3"/>
  <c r="E87" i="3"/>
  <c r="D87" i="3"/>
  <c r="C87" i="3"/>
  <c r="B87" i="3"/>
  <c r="W78" i="3"/>
  <c r="V78" i="3"/>
  <c r="U78" i="3"/>
  <c r="T78" i="3"/>
  <c r="S78" i="3"/>
  <c r="R78" i="3"/>
  <c r="Q78" i="3"/>
  <c r="P78" i="3"/>
  <c r="O78" i="3"/>
  <c r="N78" i="3"/>
  <c r="M78" i="3"/>
  <c r="L78" i="3"/>
  <c r="K78" i="3"/>
  <c r="J78" i="3"/>
  <c r="I78" i="3"/>
  <c r="H78" i="3"/>
  <c r="G78" i="3"/>
  <c r="F78" i="3"/>
  <c r="E78" i="3"/>
  <c r="D78" i="3"/>
  <c r="C78" i="3"/>
  <c r="B78" i="3"/>
  <c r="T66" i="3"/>
  <c r="P66" i="3"/>
  <c r="O66" i="3"/>
  <c r="N66" i="3"/>
  <c r="I66" i="3"/>
  <c r="H66" i="3"/>
  <c r="G66" i="3"/>
  <c r="F66" i="3"/>
  <c r="E66" i="3"/>
  <c r="D66" i="3"/>
  <c r="C66" i="3"/>
  <c r="B66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F38" i="3"/>
  <c r="E38" i="3"/>
  <c r="D38" i="3"/>
  <c r="C38" i="3"/>
  <c r="B37" i="3"/>
  <c r="B38" i="3" s="1"/>
  <c r="B36" i="3"/>
  <c r="B35" i="3"/>
  <c r="K34" i="3"/>
  <c r="AA28" i="3"/>
  <c r="Z28" i="3"/>
  <c r="Y28" i="3"/>
  <c r="X28" i="3"/>
  <c r="W28" i="3"/>
  <c r="V28" i="3"/>
  <c r="U28" i="3"/>
  <c r="T28" i="3"/>
  <c r="S28" i="3"/>
  <c r="R28" i="3"/>
  <c r="Q28" i="3"/>
  <c r="I28" i="3"/>
  <c r="H28" i="3"/>
  <c r="G28" i="3"/>
  <c r="F28" i="3"/>
  <c r="E28" i="3"/>
  <c r="D28" i="3"/>
  <c r="AC17" i="3"/>
  <c r="AB17" i="3"/>
  <c r="AA17" i="3"/>
  <c r="Z17" i="3"/>
  <c r="Y17" i="3"/>
  <c r="X17" i="3"/>
  <c r="W17" i="3"/>
  <c r="V17" i="3"/>
  <c r="U17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E17" i="3"/>
  <c r="D16" i="3"/>
  <c r="D15" i="3"/>
  <c r="D17" i="3" s="1"/>
  <c r="D14" i="3"/>
  <c r="D13" i="3"/>
  <c r="D95" i="2" l="1"/>
  <c r="C95" i="2"/>
  <c r="B95" i="2"/>
  <c r="G87" i="2"/>
  <c r="F87" i="2"/>
  <c r="E87" i="2"/>
  <c r="D87" i="2"/>
  <c r="C87" i="2"/>
  <c r="B87" i="2"/>
  <c r="W78" i="2"/>
  <c r="V78" i="2"/>
  <c r="U78" i="2"/>
  <c r="T78" i="2"/>
  <c r="S78" i="2"/>
  <c r="R78" i="2"/>
  <c r="Q78" i="2"/>
  <c r="P78" i="2"/>
  <c r="O78" i="2"/>
  <c r="N78" i="2"/>
  <c r="M78" i="2"/>
  <c r="L78" i="2"/>
  <c r="K78" i="2"/>
  <c r="J78" i="2"/>
  <c r="I78" i="2"/>
  <c r="H78" i="2"/>
  <c r="G78" i="2"/>
  <c r="F78" i="2"/>
  <c r="E78" i="2"/>
  <c r="D78" i="2"/>
  <c r="C78" i="2"/>
  <c r="B78" i="2"/>
  <c r="T66" i="2"/>
  <c r="P66" i="2"/>
  <c r="O66" i="2"/>
  <c r="N66" i="2"/>
  <c r="I66" i="2"/>
  <c r="H66" i="2"/>
  <c r="G66" i="2"/>
  <c r="F66" i="2"/>
  <c r="E66" i="2"/>
  <c r="D66" i="2"/>
  <c r="C66" i="2"/>
  <c r="B66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C38" i="2"/>
  <c r="B37" i="2"/>
  <c r="B36" i="2"/>
  <c r="B35" i="2"/>
  <c r="K34" i="2"/>
  <c r="AA28" i="2"/>
  <c r="Z28" i="2"/>
  <c r="Y28" i="2"/>
  <c r="X28" i="2"/>
  <c r="W28" i="2"/>
  <c r="V28" i="2"/>
  <c r="U28" i="2"/>
  <c r="T28" i="2"/>
  <c r="S28" i="2"/>
  <c r="R28" i="2"/>
  <c r="Q28" i="2"/>
  <c r="I28" i="2"/>
  <c r="H28" i="2"/>
  <c r="G28" i="2"/>
  <c r="F28" i="2"/>
  <c r="E28" i="2"/>
  <c r="D28" i="2"/>
  <c r="AC17" i="2"/>
  <c r="AB17" i="2"/>
  <c r="AA17" i="2"/>
  <c r="Z17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6" i="2"/>
  <c r="D15" i="2"/>
  <c r="D14" i="2"/>
  <c r="D13" i="2"/>
  <c r="D17" i="2" s="1"/>
  <c r="B38" i="2" l="1"/>
</calcChain>
</file>

<file path=xl/sharedStrings.xml><?xml version="1.0" encoding="utf-8"?>
<sst xmlns="http://schemas.openxmlformats.org/spreadsheetml/2006/main" count="4206" uniqueCount="204">
  <si>
    <t>Oficina de Estadística e Informática</t>
  </si>
  <si>
    <t>Año:</t>
  </si>
  <si>
    <t>00</t>
  </si>
  <si>
    <t>REPORTE DE ACTIVIDADES DE LA DIRECCIÓN DE SALUD SEXUAL Y REPRODUCTIVA</t>
  </si>
  <si>
    <t>Periodo:</t>
  </si>
  <si>
    <t xml:space="preserve"> 01/07/2026</t>
  </si>
  <si>
    <t xml:space="preserve"> 31/07/2026</t>
  </si>
  <si>
    <t>Microred:</t>
  </si>
  <si>
    <t>NO PERTENECE A NINGUNA MICRORED</t>
  </si>
  <si>
    <t>Establec.:</t>
  </si>
  <si>
    <t>HOSPITAL ALTO INCLAN</t>
  </si>
  <si>
    <t>I. ATENCION PRENATAL REENFOCADA</t>
  </si>
  <si>
    <t>Grupo Etáreo</t>
  </si>
  <si>
    <t>GESTANTE</t>
  </si>
  <si>
    <t>PAPANICOLAU</t>
  </si>
  <si>
    <t>GESTANTE CON BATERIA COMPLETA</t>
  </si>
  <si>
    <t>VIOLENCIA BASADA EN GÉNERO</t>
  </si>
  <si>
    <t>ECOGRAFIA</t>
  </si>
  <si>
    <t>TAMIZAJE DE BACTERIURIA</t>
  </si>
  <si>
    <t>TAMIZAJE DE PROTENIURIA</t>
  </si>
  <si>
    <t>GESTANTE CON ATENCION PRENATAL REENFOCADA</t>
  </si>
  <si>
    <t>VACUNAS</t>
  </si>
  <si>
    <t>ATENCION ODONTOLOGICA</t>
  </si>
  <si>
    <t>ATENDIDA</t>
  </si>
  <si>
    <t>-----------</t>
  </si>
  <si>
    <t>1° BATERIA</t>
  </si>
  <si>
    <t>2° BATERIA</t>
  </si>
  <si>
    <t>TAMIZADA</t>
  </si>
  <si>
    <t>dTPA</t>
  </si>
  <si>
    <t>dT</t>
  </si>
  <si>
    <t>HvB</t>
  </si>
  <si>
    <t>INFLUENZA</t>
  </si>
  <si>
    <t>COVID</t>
  </si>
  <si>
    <t>TOTAL</t>
  </si>
  <si>
    <t>I TRIM</t>
  </si>
  <si>
    <t>II TRIM</t>
  </si>
  <si>
    <t>III TRIM</t>
  </si>
  <si>
    <t>ATENCIONES</t>
  </si>
  <si>
    <t>CONTROLADA</t>
  </si>
  <si>
    <t>TOMA DE MUESTRA</t>
  </si>
  <si>
    <t>POSITIVO</t>
  </si>
  <si>
    <t>NEGATIVO</t>
  </si>
  <si>
    <t>1° ECOGRAFIA</t>
  </si>
  <si>
    <t>2° ECOGRAFIA</t>
  </si>
  <si>
    <t>3° ECOGRAFIA</t>
  </si>
  <si>
    <t>N°</t>
  </si>
  <si>
    <t>PROTEGIDAS</t>
  </si>
  <si>
    <t>&lt;12 a.</t>
  </si>
  <si>
    <t>12 -17 a.</t>
  </si>
  <si>
    <t>18 -29 a.</t>
  </si>
  <si>
    <t>30 -59 a.</t>
  </si>
  <si>
    <t>Total</t>
  </si>
  <si>
    <t>II. ANEMIA</t>
  </si>
  <si>
    <t>EVALUACION DE BIENESTAR FETAL</t>
  </si>
  <si>
    <t>PSICOPROFILAXIS</t>
  </si>
  <si>
    <t>ESTIMULACIÓN PRENATAL</t>
  </si>
  <si>
    <t>PLAN DE PARTO</t>
  </si>
  <si>
    <t>ANEMIA</t>
  </si>
  <si>
    <t>MANEJO TERAPÉUTICO</t>
  </si>
  <si>
    <t>DOSAJE DE HEMOGLOBINA</t>
  </si>
  <si>
    <t>1° MONITOREO</t>
  </si>
  <si>
    <t>2° MONITOREO</t>
  </si>
  <si>
    <t>PREPARADA</t>
  </si>
  <si>
    <t>1° SESIÓN</t>
  </si>
  <si>
    <t>2° SESIÓN</t>
  </si>
  <si>
    <t>LEVE</t>
  </si>
  <si>
    <t>MODERADA</t>
  </si>
  <si>
    <t>SEVERA</t>
  </si>
  <si>
    <t>RECUPERADA</t>
  </si>
  <si>
    <t>1° ENTREGA</t>
  </si>
  <si>
    <t>6° ENTREGA</t>
  </si>
  <si>
    <t>1° DOSAJE</t>
  </si>
  <si>
    <t>1° ENTREVISTA</t>
  </si>
  <si>
    <t>2° ENTREVISTA</t>
  </si>
  <si>
    <t>3° ENTREVISTA</t>
  </si>
  <si>
    <t>EFECTIVO</t>
  </si>
  <si>
    <t>III. ATENCION DEL PARTO</t>
  </si>
  <si>
    <t>ATENCION PARTO POR PERSONAL DE SALUD</t>
  </si>
  <si>
    <t/>
  </si>
  <si>
    <t>ATENCION PARTO EN DOMICILIO</t>
  </si>
  <si>
    <t>1° PRUEBA RAPIDA PARA VIH EN TRABJO DE PARTO</t>
  </si>
  <si>
    <t>¿QUIÉN ATIENDE EL PARTO?</t>
  </si>
  <si>
    <t>1° PRUEBA RAPIDA PARA VIH EN TRABJO DE PARTO REACTIVO</t>
  </si>
  <si>
    <t>¿Quién atiende el parto?</t>
  </si>
  <si>
    <t>PARTO INSTITUCIONAL</t>
  </si>
  <si>
    <t>PARTO VERTICAL</t>
  </si>
  <si>
    <t>PARTERA</t>
  </si>
  <si>
    <t>ACS</t>
  </si>
  <si>
    <t>FAMILIAR</t>
  </si>
  <si>
    <t>OTROS</t>
  </si>
  <si>
    <t>N° DE PARTOS</t>
  </si>
  <si>
    <t>TOTAL DE RN VIVOS</t>
  </si>
  <si>
    <t>TOTAL DE RN MUERTOS</t>
  </si>
  <si>
    <t>IV. ATENCIÓN DE LA GESTANTE CON COMPLICACIONES</t>
  </si>
  <si>
    <t>V. MORBILIDAD DEL RN</t>
  </si>
  <si>
    <t>Complicaciones</t>
  </si>
  <si>
    <t>Causas de Morbilidad</t>
  </si>
  <si>
    <t>Amenaza de parto prematuro</t>
  </si>
  <si>
    <t>Bajo Peso</t>
  </si>
  <si>
    <t>Hemorragias de la 1º mitad del embarazo sin laparotomía</t>
  </si>
  <si>
    <t>Prematuro</t>
  </si>
  <si>
    <t>Hemorragia de la 2º mitad del embarazo</t>
  </si>
  <si>
    <t>Hipoxia</t>
  </si>
  <si>
    <t>Hiperémesis gravídica</t>
  </si>
  <si>
    <t>Síndrome de Distrés Respiratorio</t>
  </si>
  <si>
    <t>Infección del tracto urinario en el embarazo</t>
  </si>
  <si>
    <t>Sepsis Neonatal</t>
  </si>
  <si>
    <t>Ruptura prematura de membranas y otras relacionadas</t>
  </si>
  <si>
    <t>Sífilis Congénita</t>
  </si>
  <si>
    <t>Hemorragias de la 1º mitad del embarazo con laparotomía</t>
  </si>
  <si>
    <t>RN - VIH Expuesto</t>
  </si>
  <si>
    <t>Trastorno hipertensivos en el Embarazo</t>
  </si>
  <si>
    <t>Trastornos metabólicos del embarazo</t>
  </si>
  <si>
    <t>Otras enfermedades del embarazo</t>
  </si>
  <si>
    <t>Sepsis</t>
  </si>
  <si>
    <t>TBC</t>
  </si>
  <si>
    <t>Retención de Placentaria</t>
  </si>
  <si>
    <t>Ruptura prematura de las membranas</t>
  </si>
  <si>
    <t>Desprendimiento Prematuro de la Placenta</t>
  </si>
  <si>
    <t>VI. ADMINISTRACIÓN CON MICRONUTRIENTES</t>
  </si>
  <si>
    <t>VII. ATENCIÓN DE PUERPERIO</t>
  </si>
  <si>
    <t>VIII. VISITA DOMICILIARIA</t>
  </si>
  <si>
    <t>SUPLEM. CON SULFATO FERROSO</t>
  </si>
  <si>
    <t>SUPLEM. CON ÁCIDO FÓLICO</t>
  </si>
  <si>
    <t>SUPLEM. CALCIO</t>
  </si>
  <si>
    <t>VITAMINA A</t>
  </si>
  <si>
    <t>Atendida</t>
  </si>
  <si>
    <t>Controlada</t>
  </si>
  <si>
    <t>Complicada</t>
  </si>
  <si>
    <t>A Gestante</t>
  </si>
  <si>
    <t>SUPLEMENTADA</t>
  </si>
  <si>
    <t>---------</t>
  </si>
  <si>
    <t>A Puérpera</t>
  </si>
  <si>
    <t>PUÉRPERA</t>
  </si>
  <si>
    <t>1°</t>
  </si>
  <si>
    <t>2°</t>
  </si>
  <si>
    <t>ATENDIDA 1° DOSIS</t>
  </si>
  <si>
    <t>SUPLEMENTADA 5° DOSIS</t>
  </si>
  <si>
    <t>REFERENCIAS</t>
  </si>
  <si>
    <t>REFCON FONP</t>
  </si>
  <si>
    <t>REFCON  FONB</t>
  </si>
  <si>
    <t>IX. TRANSMISIÓN VERTICAL</t>
  </si>
  <si>
    <t>GESTANTES</t>
  </si>
  <si>
    <t>PRUEBAS DUALES</t>
  </si>
  <si>
    <t>HEPATITIS</t>
  </si>
  <si>
    <t>VIH/SIDA</t>
  </si>
  <si>
    <t>SIFILIS</t>
  </si>
  <si>
    <t>1° TAMIZAJE</t>
  </si>
  <si>
    <t>2° TAMIZAJE</t>
  </si>
  <si>
    <t>1° TAMIZAJE CON PRUEBA RAPIDA</t>
  </si>
  <si>
    <t>2° TAMIZAJE CON PRUEBA RAPIDA</t>
  </si>
  <si>
    <t>REACTIVO</t>
  </si>
  <si>
    <t>PUERPERAS INMEDIATAS</t>
  </si>
  <si>
    <t>PR / PARA VIH</t>
  </si>
  <si>
    <t>REACTIVO PARA VIH</t>
  </si>
  <si>
    <t>PRUEBA RAPIDA</t>
  </si>
  <si>
    <t>TAMIZAJE RPR</t>
  </si>
  <si>
    <t>RPR REACTIVO</t>
  </si>
  <si>
    <t>LACTANCIA MATERNA</t>
  </si>
  <si>
    <t>GESTANTE 3° CONSEJERÍA</t>
  </si>
  <si>
    <t>PUERPERIO INMEDIATO 4° CONSEJERIA</t>
  </si>
  <si>
    <t>ATENCIÓN PUÉRPERAL 5° A + CONSEJERIA</t>
  </si>
  <si>
    <t>CENTRO DE SALUD MATARANI</t>
  </si>
  <si>
    <t>PUESTO DE SALUD MEJIA</t>
  </si>
  <si>
    <t>PUESTO DE SALUD VILLA LOURDES</t>
  </si>
  <si>
    <t>LA PUNTA</t>
  </si>
  <si>
    <t>CENTRO DE SALUD LA CURVA</t>
  </si>
  <si>
    <t>CENTRO DE SALUD LA PUNTA</t>
  </si>
  <si>
    <t>PUESTO DE SALUD ALTO ENSENADA</t>
  </si>
  <si>
    <t>PUESTO DE SALUD EL ARENAL</t>
  </si>
  <si>
    <t>COCACHACRA</t>
  </si>
  <si>
    <t>C.S. COCACHACRA</t>
  </si>
  <si>
    <t>PUESTO DE SALUD EL FISCAL</t>
  </si>
  <si>
    <t>PUESTO DE SALUD EL TORO</t>
  </si>
  <si>
    <t>PUESTO DE SALUD LA PASCANA</t>
  </si>
  <si>
    <t>Todos</t>
  </si>
  <si>
    <t>AL</t>
  </si>
  <si>
    <t>PARTOS INSTITUCIONALES 2026</t>
  </si>
  <si>
    <t>ESTABLECIMIENTO</t>
  </si>
  <si>
    <t>ENE</t>
  </si>
  <si>
    <t>FEB</t>
  </si>
  <si>
    <t>MAR</t>
  </si>
  <si>
    <t>ABR</t>
  </si>
  <si>
    <t>MAY</t>
  </si>
  <si>
    <t>JUN</t>
  </si>
  <si>
    <t>Total general</t>
  </si>
  <si>
    <t>PARTO ESPONTÁNEO</t>
  </si>
  <si>
    <t>C.S. LA PUNTA</t>
  </si>
  <si>
    <t>C.S. MATARANI</t>
  </si>
  <si>
    <t>HOSPITAL ALTO INCLAN MOLLENDO</t>
  </si>
  <si>
    <t>CESÁREA</t>
  </si>
  <si>
    <t>FUENTE: CNV</t>
  </si>
  <si>
    <t>PARTOS POR GRUPO ETARIO DE LA MADRE</t>
  </si>
  <si>
    <t>12 A 17</t>
  </si>
  <si>
    <t>18 A 29</t>
  </si>
  <si>
    <t>30 A 59</t>
  </si>
  <si>
    <t>ENERO</t>
  </si>
  <si>
    <t>FEBRERO</t>
  </si>
  <si>
    <t>MARZO</t>
  </si>
  <si>
    <t>ABRIL</t>
  </si>
  <si>
    <t>MAYO</t>
  </si>
  <si>
    <t>JUNIO</t>
  </si>
  <si>
    <t>JUL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</si>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</sst>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b/>
      <sz val="14"/>
      <color rgb="FF000000"/>
      <name val="Arial"/>
      <charset val="1"/>
    </font>
    <font>
      <b/>
      <sz val="11"/>
      <color rgb="FF000000"/>
      <name val="Arial"/>
      <charset val="1"/>
    </font>
    <font>
      <sz val="12"/>
      <color rgb="FF000000"/>
      <name val="Calibri"/>
      <charset val="1"/>
    </font>
    <font>
      <sz val="12"/>
      <color rgb="FFFFFFFF"/>
      <name val="Calibri"/>
      <charset val="1"/>
    </font>
    <font>
      <b/>
      <sz val="16"/>
      <color rgb="FF000000"/>
      <name val="Calibri"/>
      <charset val="1"/>
    </font>
    <font>
      <b/>
      <sz val="11"/>
      <color rgb="FF000000"/>
      <name val="Calibri"/>
      <charset val="1"/>
    </font>
    <font>
      <sz val="10"/>
      <color rgb="FFFFFFFF"/>
      <name val="Tahoma"/>
      <charset val="1"/>
    </font>
    <font>
      <sz val="9"/>
      <color rgb="FFFFFFFF"/>
      <name val="Tahoma"/>
      <charset val="1"/>
    </font>
    <font>
      <sz val="8"/>
      <color rgb="FFFFFFFF"/>
      <name val="Tahoma"/>
      <charset val="1"/>
    </font>
    <font>
      <sz val="10"/>
      <color rgb="FF000000"/>
      <name val="Microsoft Sans Serif"/>
      <charset val="1"/>
    </font>
    <font>
      <b/>
      <sz val="10"/>
      <color rgb="FF000000"/>
      <name val="Tahoma"/>
      <charset val="1"/>
    </font>
    <font>
      <b/>
      <sz val="10"/>
      <color rgb="FF000000"/>
      <name val="Microsoft Sans Serif"/>
      <charset val="1"/>
    </font>
    <font>
      <sz val="10"/>
      <color rgb="FFFFFFFF"/>
      <name val="Arial"/>
      <charset val="1"/>
    </font>
    <font>
      <sz val="11"/>
      <color rgb="FFFFFFFF"/>
      <name val="Tahoma"/>
      <charset val="1"/>
    </font>
    <font>
      <sz val="10"/>
      <color rgb="FF000000"/>
      <name val="Tahoma"/>
      <charset val="1"/>
    </font>
    <font>
      <b/>
      <sz val="12"/>
      <name val="Arial"/>
      <family val="2"/>
    </font>
    <font>
      <b/>
      <sz val="10"/>
      <color theme="0" tint="-4.9989318521683403E-2"/>
      <name val="Arial"/>
      <family val="2"/>
    </font>
    <font>
      <sz val="10"/>
      <color theme="0"/>
      <name val="Arial"/>
      <family val="2"/>
    </font>
    <font>
      <sz val="10"/>
      <color theme="0"/>
      <name val="Arial"/>
    </font>
    <font>
      <sz val="10"/>
      <color theme="1"/>
      <name val="Arial"/>
    </font>
    <font>
      <b/>
      <sz val="10"/>
      <color theme="1"/>
      <name val="Arial"/>
    </font>
    <font>
      <b/>
      <i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A70022"/>
        <bgColor rgb="FFA70022"/>
      </patternFill>
    </fill>
    <fill>
      <patternFill patternType="solid">
        <fgColor rgb="FFD9D9D9"/>
        <bgColor rgb="FFD9D9D9"/>
      </patternFill>
    </fill>
    <fill>
      <patternFill patternType="solid">
        <fgColor rgb="FFFFEBEF"/>
        <bgColor rgb="FFFFEBEF"/>
      </patternFill>
    </fill>
    <fill>
      <patternFill patternType="solid">
        <fgColor rgb="FF4F891E"/>
        <bgColor rgb="FF4F891E"/>
      </patternFill>
    </fill>
    <fill>
      <patternFill patternType="solid">
        <fgColor rgb="FFE2EDE2"/>
        <bgColor rgb="FFE2EDE2"/>
      </patternFill>
    </fill>
    <fill>
      <patternFill patternType="solid">
        <fgColor rgb="FFB94A4A"/>
        <bgColor rgb="FFB94A4A"/>
      </patternFill>
    </fill>
    <fill>
      <patternFill patternType="solid">
        <fgColor rgb="FFF5E3E3"/>
        <bgColor rgb="FFF5E3E3"/>
      </patternFill>
    </fill>
    <fill>
      <patternFill patternType="solid">
        <fgColor theme="8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8" tint="-0.249977111117893"/>
        <bgColor theme="8" tint="-0.249977111117893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auto="1"/>
      </bottom>
      <diagonal/>
    </border>
    <border>
      <left/>
      <right style="thin">
        <color auto="1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D3D3D3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auto="1"/>
      </right>
      <top style="thin">
        <color rgb="FFFFFFFF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000000"/>
      </bottom>
      <diagonal/>
    </border>
    <border>
      <left/>
      <right/>
      <top style="thin">
        <color theme="8" tint="-0.249977111117893"/>
      </top>
      <bottom style="thin">
        <color theme="8" tint="0.79998168889431442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0.79998168889431442"/>
      </bottom>
      <diagonal/>
    </border>
    <border>
      <left/>
      <right/>
      <top style="thin">
        <color theme="8" tint="0.79998168889431442"/>
      </top>
      <bottom style="thin">
        <color theme="8" tint="0.79998168889431442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0.79998168889431442"/>
      </top>
      <bottom style="thin">
        <color theme="8" tint="0.79998168889431442"/>
      </bottom>
      <diagonal/>
    </border>
    <border>
      <left/>
      <right/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 style="double">
        <color theme="8" tint="-0.249977111117893"/>
      </top>
      <bottom/>
      <diagonal/>
    </border>
    <border>
      <left style="thin">
        <color theme="8" tint="-0.249977111117893"/>
      </left>
      <right style="thin">
        <color theme="8" tint="-0.249977111117893"/>
      </right>
      <top style="double">
        <color theme="8" tint="-0.249977111117893"/>
      </top>
      <bottom/>
      <diagonal/>
    </border>
    <border>
      <left/>
      <right/>
      <top style="thin">
        <color theme="8" tint="-0.249977111117893"/>
      </top>
      <bottom style="thin">
        <color theme="8" tint="0.59999389629810485"/>
      </bottom>
      <diagonal/>
    </border>
    <border>
      <left/>
      <right/>
      <top style="double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double">
        <color theme="8" tint="-0.249977111117893"/>
      </top>
      <bottom style="thin">
        <color theme="8" tint="-0.249977111117893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49" fontId="5" fillId="0" borderId="3" xfId="0" applyNumberFormat="1" applyFont="1" applyBorder="1"/>
    <xf numFmtId="0" fontId="3" fillId="0" borderId="4" xfId="0" applyFont="1" applyBorder="1" applyAlignment="1">
      <alignment vertical="center" wrapText="1"/>
    </xf>
    <xf numFmtId="49" fontId="4" fillId="0" borderId="5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0" borderId="6" xfId="0" applyNumberFormat="1" applyFont="1" applyBorder="1" applyAlignment="1">
      <alignment horizontal="left" vertical="center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7" fillId="0" borderId="0" xfId="0" applyFont="1"/>
    <xf numFmtId="0" fontId="8" fillId="2" borderId="9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3" fillId="4" borderId="7" xfId="0" applyFont="1" applyFill="1" applyBorder="1" applyAlignment="1">
      <alignment vertical="top" wrapText="1"/>
    </xf>
    <xf numFmtId="0" fontId="7" fillId="0" borderId="20" xfId="0" applyFont="1" applyBorder="1"/>
    <xf numFmtId="0" fontId="1" fillId="0" borderId="7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9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vertical="top" wrapText="1"/>
    </xf>
    <xf numFmtId="0" fontId="13" fillId="3" borderId="7" xfId="0" applyFont="1" applyFill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7" fillId="3" borderId="7" xfId="0" applyFont="1" applyFill="1" applyBorder="1"/>
    <xf numFmtId="0" fontId="1" fillId="0" borderId="7" xfId="0" applyFont="1" applyBorder="1"/>
    <xf numFmtId="0" fontId="8" fillId="2" borderId="12" xfId="0" applyFont="1" applyFill="1" applyBorder="1" applyAlignment="1">
      <alignment vertical="top" wrapText="1"/>
    </xf>
    <xf numFmtId="0" fontId="12" fillId="4" borderId="7" xfId="0" applyFont="1" applyFill="1" applyBorder="1" applyAlignment="1">
      <alignment vertical="top" wrapText="1"/>
    </xf>
    <xf numFmtId="0" fontId="13" fillId="4" borderId="7" xfId="0" applyFont="1" applyFill="1" applyBorder="1" applyAlignment="1">
      <alignment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/>
    </xf>
    <xf numFmtId="0" fontId="12" fillId="4" borderId="7" xfId="0" applyFont="1" applyFill="1" applyBorder="1" applyAlignment="1">
      <alignment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top" wrapText="1"/>
    </xf>
    <xf numFmtId="0" fontId="9" fillId="2" borderId="37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 wrapText="1"/>
    </xf>
    <xf numFmtId="0" fontId="12" fillId="4" borderId="2" xfId="0" applyFont="1" applyFill="1" applyBorder="1" applyAlignment="1">
      <alignment vertical="top" wrapText="1"/>
    </xf>
    <xf numFmtId="0" fontId="13" fillId="4" borderId="38" xfId="0" applyFont="1" applyFill="1" applyBorder="1" applyAlignment="1">
      <alignment horizontal="right" vertical="center" wrapText="1"/>
    </xf>
    <xf numFmtId="0" fontId="12" fillId="4" borderId="39" xfId="0" applyFont="1" applyFill="1" applyBorder="1" applyAlignment="1">
      <alignment vertical="top" wrapText="1"/>
    </xf>
    <xf numFmtId="0" fontId="13" fillId="4" borderId="0" xfId="0" applyFont="1" applyFill="1" applyAlignment="1">
      <alignment horizontal="right" vertical="center" wrapText="1"/>
    </xf>
    <xf numFmtId="0" fontId="13" fillId="4" borderId="2" xfId="0" applyFont="1" applyFill="1" applyBorder="1" applyAlignment="1">
      <alignment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8" fillId="2" borderId="40" xfId="0" applyFont="1" applyFill="1" applyBorder="1" applyAlignment="1">
      <alignment vertical="top" wrapText="1"/>
    </xf>
    <xf numFmtId="0" fontId="11" fillId="0" borderId="41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8" fillId="2" borderId="42" xfId="0" applyFont="1" applyFill="1" applyBorder="1" applyAlignment="1">
      <alignment vertical="top" wrapText="1"/>
    </xf>
    <xf numFmtId="0" fontId="13" fillId="4" borderId="41" xfId="0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49" fontId="4" fillId="0" borderId="0" xfId="0" applyNumberFormat="1" applyFont="1" applyAlignment="1">
      <alignment horizontal="center" vertical="center"/>
    </xf>
    <xf numFmtId="0" fontId="17" fillId="0" borderId="0" xfId="0" applyFont="1"/>
    <xf numFmtId="0" fontId="18" fillId="9" borderId="7" xfId="0" applyFont="1" applyFill="1" applyBorder="1"/>
    <xf numFmtId="0" fontId="18" fillId="9" borderId="7" xfId="0" applyFont="1" applyFill="1" applyBorder="1" applyAlignment="1">
      <alignment horizontal="center"/>
    </xf>
    <xf numFmtId="0" fontId="19" fillId="10" borderId="43" xfId="0" applyFont="1" applyFill="1" applyBorder="1" applyAlignment="1">
      <alignment horizontal="left"/>
    </xf>
    <xf numFmtId="0" fontId="20" fillId="10" borderId="44" xfId="0" applyFont="1" applyFill="1" applyBorder="1"/>
    <xf numFmtId="0" fontId="20" fillId="10" borderId="43" xfId="0" applyFont="1" applyFill="1" applyBorder="1"/>
    <xf numFmtId="0" fontId="21" fillId="0" borderId="45" xfId="0" applyFont="1" applyBorder="1" applyAlignment="1">
      <alignment horizontal="left" indent="1"/>
    </xf>
    <xf numFmtId="0" fontId="21" fillId="0" borderId="46" xfId="0" applyFont="1" applyBorder="1"/>
    <xf numFmtId="0" fontId="21" fillId="0" borderId="45" xfId="0" applyFont="1" applyBorder="1"/>
    <xf numFmtId="0" fontId="20" fillId="10" borderId="43" xfId="0" applyFont="1" applyFill="1" applyBorder="1" applyAlignment="1">
      <alignment horizontal="left"/>
    </xf>
    <xf numFmtId="0" fontId="21" fillId="0" borderId="47" xfId="0" applyFont="1" applyBorder="1" applyAlignment="1">
      <alignment horizontal="left" indent="1"/>
    </xf>
    <xf numFmtId="0" fontId="21" fillId="0" borderId="48" xfId="0" applyFont="1" applyBorder="1"/>
    <xf numFmtId="0" fontId="21" fillId="0" borderId="47" xfId="0" applyFont="1" applyBorder="1"/>
    <xf numFmtId="0" fontId="22" fillId="0" borderId="49" xfId="0" applyFont="1" applyBorder="1" applyAlignment="1">
      <alignment horizontal="left"/>
    </xf>
    <xf numFmtId="0" fontId="22" fillId="0" borderId="50" xfId="0" applyFont="1" applyBorder="1"/>
    <xf numFmtId="0" fontId="22" fillId="0" borderId="49" xfId="0" applyFont="1" applyBorder="1"/>
    <xf numFmtId="0" fontId="23" fillId="0" borderId="0" xfId="0" applyFont="1" applyAlignment="1">
      <alignment horizontal="left"/>
    </xf>
    <xf numFmtId="0" fontId="24" fillId="0" borderId="0" xfId="0" applyFont="1"/>
    <xf numFmtId="0" fontId="19" fillId="11" borderId="51" xfId="0" applyFont="1" applyFill="1" applyBorder="1" applyAlignment="1">
      <alignment horizontal="center"/>
    </xf>
    <xf numFmtId="0" fontId="19" fillId="11" borderId="43" xfId="0" applyFont="1" applyFill="1" applyBorder="1" applyAlignment="1">
      <alignment horizontal="center"/>
    </xf>
    <xf numFmtId="0" fontId="19" fillId="10" borderId="44" xfId="0" applyFont="1" applyFill="1" applyBorder="1" applyAlignment="1">
      <alignment horizontal="center"/>
    </xf>
    <xf numFmtId="0" fontId="19" fillId="10" borderId="43" xfId="0" applyFont="1" applyFill="1" applyBorder="1" applyAlignment="1">
      <alignment horizontal="center"/>
    </xf>
    <xf numFmtId="0" fontId="25" fillId="0" borderId="45" xfId="0" applyFont="1" applyBorder="1" applyAlignment="1">
      <alignment horizontal="left" indent="1"/>
    </xf>
    <xf numFmtId="0" fontId="25" fillId="0" borderId="46" xfId="0" applyFont="1" applyBorder="1" applyAlignment="1">
      <alignment horizontal="center"/>
    </xf>
    <xf numFmtId="0" fontId="25" fillId="0" borderId="45" xfId="0" applyFont="1" applyBorder="1" applyAlignment="1">
      <alignment horizontal="center"/>
    </xf>
    <xf numFmtId="0" fontId="25" fillId="0" borderId="47" xfId="0" applyFont="1" applyBorder="1" applyAlignment="1">
      <alignment horizontal="left" indent="1"/>
    </xf>
    <xf numFmtId="0" fontId="25" fillId="0" borderId="48" xfId="0" applyFont="1" applyBorder="1" applyAlignment="1">
      <alignment horizontal="center"/>
    </xf>
    <xf numFmtId="0" fontId="25" fillId="0" borderId="47" xfId="0" applyFont="1" applyBorder="1" applyAlignment="1">
      <alignment horizontal="center"/>
    </xf>
    <xf numFmtId="0" fontId="19" fillId="10" borderId="45" xfId="0" applyFont="1" applyFill="1" applyBorder="1" applyAlignment="1">
      <alignment horizontal="left"/>
    </xf>
    <xf numFmtId="0" fontId="19" fillId="10" borderId="46" xfId="0" applyFont="1" applyFill="1" applyBorder="1" applyAlignment="1">
      <alignment horizontal="center"/>
    </xf>
    <xf numFmtId="0" fontId="19" fillId="10" borderId="45" xfId="0" applyFont="1" applyFill="1" applyBorder="1" applyAlignment="1">
      <alignment horizontal="center"/>
    </xf>
    <xf numFmtId="0" fontId="26" fillId="0" borderId="52" xfId="0" applyFont="1" applyBorder="1" applyAlignment="1">
      <alignment horizontal="left"/>
    </xf>
    <xf numFmtId="0" fontId="26" fillId="0" borderId="53" xfId="0" applyFont="1" applyBorder="1" applyAlignment="1">
      <alignment horizontal="center"/>
    </xf>
    <xf numFmtId="0" fontId="6" fillId="0" borderId="0" xfId="0" applyFont="1" applyAlignment="1">
      <alignment horizontal="center"/>
    </xf>
    <xf numFmtId="49" fontId="4" fillId="0" borderId="8" xfId="0" applyNumberFormat="1" applyFont="1" applyBorder="1" applyAlignment="1">
      <alignment horizontal="left" vertical="center"/>
    </xf>
    <xf numFmtId="49" fontId="4" fillId="0" borderId="7" xfId="0" applyNumberFormat="1" applyFont="1" applyBorder="1" applyAlignment="1">
      <alignment horizontal="left" vertical="center"/>
    </xf>
    <xf numFmtId="0" fontId="8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2" borderId="16" xfId="0" applyFont="1" applyFill="1" applyBorder="1" applyAlignment="1">
      <alignment vertical="top" wrapText="1"/>
    </xf>
    <xf numFmtId="0" fontId="1" fillId="0" borderId="0" xfId="0" applyFont="1"/>
    <xf numFmtId="0" fontId="1" fillId="0" borderId="17" xfId="0" applyFont="1" applyBorder="1" applyAlignment="1">
      <alignment vertical="top" wrapText="1"/>
    </xf>
    <xf numFmtId="0" fontId="1" fillId="2" borderId="19" xfId="0" applyFont="1" applyFill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vertical="top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vertical="top" wrapText="1"/>
    </xf>
    <xf numFmtId="0" fontId="8" fillId="2" borderId="18" xfId="0" applyFont="1" applyFill="1" applyBorder="1" applyAlignment="1">
      <alignment vertical="top" wrapText="1"/>
    </xf>
    <xf numFmtId="0" fontId="12" fillId="4" borderId="7" xfId="0" applyFont="1" applyFill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top" wrapText="1"/>
    </xf>
    <xf numFmtId="0" fontId="8" fillId="5" borderId="13" xfId="0" applyFont="1" applyFill="1" applyBorder="1" applyAlignment="1">
      <alignment horizontal="center" vertical="top" wrapText="1"/>
    </xf>
    <xf numFmtId="0" fontId="8" fillId="5" borderId="23" xfId="0" applyFont="1" applyFill="1" applyBorder="1" applyAlignment="1">
      <alignment horizontal="center" vertical="top" wrapText="1"/>
    </xf>
    <xf numFmtId="0" fontId="11" fillId="0" borderId="9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top" wrapText="1"/>
    </xf>
    <xf numFmtId="0" fontId="15" fillId="2" borderId="9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vertical="top" wrapText="1"/>
    </xf>
    <xf numFmtId="0" fontId="14" fillId="2" borderId="24" xfId="0" applyFont="1" applyFill="1" applyBorder="1" applyAlignment="1">
      <alignment vertical="top" wrapText="1"/>
    </xf>
    <xf numFmtId="0" fontId="14" fillId="2" borderId="25" xfId="0" applyFont="1" applyFill="1" applyBorder="1" applyAlignment="1">
      <alignment vertical="top" wrapText="1"/>
    </xf>
    <xf numFmtId="0" fontId="8" fillId="2" borderId="21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left" vertical="top" wrapText="1"/>
    </xf>
    <xf numFmtId="0" fontId="16" fillId="6" borderId="13" xfId="0" applyFont="1" applyFill="1" applyBorder="1" applyAlignment="1">
      <alignment horizontal="left" vertical="top" wrapText="1"/>
    </xf>
    <xf numFmtId="0" fontId="16" fillId="6" borderId="29" xfId="0" applyFont="1" applyFill="1" applyBorder="1" applyAlignment="1">
      <alignment horizontal="left" vertical="center" wrapText="1"/>
    </xf>
    <xf numFmtId="0" fontId="16" fillId="6" borderId="0" xfId="0" applyFont="1" applyFill="1" applyAlignment="1">
      <alignment horizontal="left" vertical="center" wrapText="1"/>
    </xf>
    <xf numFmtId="0" fontId="16" fillId="6" borderId="30" xfId="0" applyFont="1" applyFill="1" applyBorder="1" applyAlignment="1">
      <alignment horizontal="left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16" fillId="6" borderId="26" xfId="0" applyFont="1" applyFill="1" applyBorder="1" applyAlignment="1">
      <alignment horizontal="left" vertical="center" wrapText="1"/>
    </xf>
    <xf numFmtId="0" fontId="16" fillId="6" borderId="27" xfId="0" applyFont="1" applyFill="1" applyBorder="1" applyAlignment="1">
      <alignment horizontal="left" vertical="center" wrapText="1"/>
    </xf>
    <xf numFmtId="0" fontId="16" fillId="6" borderId="28" xfId="0" applyFont="1" applyFill="1" applyBorder="1" applyAlignment="1">
      <alignment horizontal="left" vertical="center" wrapText="1"/>
    </xf>
    <xf numFmtId="0" fontId="16" fillId="6" borderId="31" xfId="0" applyFont="1" applyFill="1" applyBorder="1" applyAlignment="1">
      <alignment horizontal="left" vertical="center" wrapText="1"/>
    </xf>
    <xf numFmtId="0" fontId="16" fillId="6" borderId="32" xfId="0" applyFont="1" applyFill="1" applyBorder="1" applyAlignment="1">
      <alignment horizontal="left" vertical="center" wrapText="1"/>
    </xf>
    <xf numFmtId="0" fontId="16" fillId="6" borderId="33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left"/>
    </xf>
    <xf numFmtId="0" fontId="7" fillId="0" borderId="7" xfId="0" applyFont="1" applyBorder="1" applyAlignment="1">
      <alignment horizontal="left"/>
    </xf>
    <xf numFmtId="0" fontId="7" fillId="8" borderId="7" xfId="0" applyFont="1" applyFill="1" applyBorder="1" applyAlignment="1">
      <alignment horizontal="center"/>
    </xf>
    <xf numFmtId="0" fontId="9" fillId="2" borderId="25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hartsheet" Target="chartsheets/sheet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j-ea"/>
                <a:cs typeface="+mj-cs"/>
              </a:defRPr>
            </a:pPr>
            <a:r>
              <a:rPr lang="es-PE" sz="2000">
                <a:solidFill>
                  <a:sysClr val="windowText" lastClr="000000"/>
                </a:solidFill>
                <a:latin typeface="+mn-lt"/>
              </a:rPr>
              <a:t>PARTOS INSTITUCIONALES 2026</a:t>
            </a:r>
          </a:p>
        </c:rich>
      </c:tx>
      <c:layout>
        <c:manualLayout>
          <c:xMode val="edge"/>
          <c:yMode val="edge"/>
          <c:x val="0.35134711286089237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cap="none" spc="0" normalizeH="0" baseline="0">
              <a:solidFill>
                <a:sysClr val="windowText" lastClr="000000"/>
              </a:solidFill>
              <a:latin typeface="+mn-lt"/>
              <a:ea typeface="+mj-ea"/>
              <a:cs typeface="+mj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996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PARTOS!$B$4:$H$4</c:f>
              <c:strCache>
                <c:ptCount val="7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</c:strCache>
            </c:strRef>
          </c:cat>
          <c:val>
            <c:numRef>
              <c:f>PARTOS!$B$14:$H$14</c:f>
              <c:numCache>
                <c:formatCode>General</c:formatCode>
                <c:ptCount val="7"/>
                <c:pt idx="0">
                  <c:v>12</c:v>
                </c:pt>
                <c:pt idx="1">
                  <c:v>10</c:v>
                </c:pt>
                <c:pt idx="2">
                  <c:v>16</c:v>
                </c:pt>
                <c:pt idx="3">
                  <c:v>20</c:v>
                </c:pt>
                <c:pt idx="4">
                  <c:v>18</c:v>
                </c:pt>
                <c:pt idx="5">
                  <c:v>13</c:v>
                </c:pt>
                <c:pt idx="6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FC-4731-9819-775BE4C60EC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88"/>
        <c:overlap val="-43"/>
        <c:axId val="209050336"/>
        <c:axId val="209050752"/>
      </c:barChart>
      <c:catAx>
        <c:axId val="209050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09050752"/>
        <c:crosses val="autoZero"/>
        <c:auto val="1"/>
        <c:lblAlgn val="ctr"/>
        <c:lblOffset val="100"/>
        <c:noMultiLvlLbl val="0"/>
      </c:catAx>
      <c:valAx>
        <c:axId val="209050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09050336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3414FBB-626E-45FB-86D1-ACDAF6841F26}">
  <sheetPr/>
  <sheetViews>
    <sheetView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D82073-BAEA-4B1B-A936-6C15041CE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E7DCB5-5A75-47DE-BA77-04180E67F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A982C7-48F8-4E9A-BE67-D70EC8CBF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5B09C0-3C6D-4E65-AEDB-50FD76B3E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2C4B7C-2A45-4F03-B6C5-7F8900872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122083-D20F-4E74-88DD-3BEA98AC4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E11F3A-5513-474C-85B9-1F0C74FCE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943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B3F5388-8DB7-423C-B813-1AD33D58E09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E1679C-EFFB-44B1-9440-D5E9957C8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479C35-DCFC-4766-8EA5-8CB021B35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E9DAA7-958C-4117-B66B-DDA3BAD2B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59DFB67-E427-460C-91B2-806AC151C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AC42C2-BB90-4903-BD46-552667FC0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E21559-D580-4632-AA49-E279526FC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5522A5-F805-4BC9-8025-8A68DBFCF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16BF51-06DC-485B-89E7-2A2E650E3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AQ97"/>
  <sheetViews>
    <sheetView workbookViewId="0">
      <selection activeCell="B35" sqref="B35:F38"/>
    </sheetView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91" t="s">
        <v>3</v>
      </c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92" t="s">
        <v>8</v>
      </c>
      <c r="C7" s="92"/>
      <c r="D7" s="92"/>
      <c r="E7" s="92"/>
      <c r="F7" s="93"/>
    </row>
    <row r="8" spans="1:29" ht="21.75" customHeight="1" x14ac:dyDescent="0.25">
      <c r="A8" s="11" t="s">
        <v>9</v>
      </c>
      <c r="B8" s="93" t="s">
        <v>10</v>
      </c>
      <c r="C8" s="93"/>
      <c r="D8" s="93"/>
      <c r="E8" s="93"/>
      <c r="F8" s="93"/>
    </row>
    <row r="9" spans="1:29" ht="21.75" customHeight="1" x14ac:dyDescent="0.25">
      <c r="A9" s="12" t="s">
        <v>11</v>
      </c>
    </row>
    <row r="10" spans="1:29" ht="83.25" customHeight="1" x14ac:dyDescent="0.25">
      <c r="A10" s="94" t="s">
        <v>12</v>
      </c>
      <c r="B10" s="95"/>
      <c r="C10" s="96"/>
      <c r="D10" s="103" t="s">
        <v>13</v>
      </c>
      <c r="E10" s="104"/>
      <c r="F10" s="104"/>
      <c r="G10" s="104"/>
      <c r="H10" s="104"/>
      <c r="I10" s="105"/>
      <c r="J10" s="94" t="s">
        <v>14</v>
      </c>
      <c r="K10" s="106"/>
      <c r="L10" s="107" t="s">
        <v>15</v>
      </c>
      <c r="M10" s="108"/>
      <c r="N10" s="107" t="s">
        <v>16</v>
      </c>
      <c r="O10" s="109"/>
      <c r="P10" s="94" t="s">
        <v>17</v>
      </c>
      <c r="Q10" s="106"/>
      <c r="R10" s="106"/>
      <c r="S10" s="94" t="s">
        <v>18</v>
      </c>
      <c r="T10" s="106"/>
      <c r="U10" s="94" t="s">
        <v>19</v>
      </c>
      <c r="V10" s="106"/>
      <c r="W10" s="13" t="s">
        <v>20</v>
      </c>
      <c r="X10" s="107" t="s">
        <v>21</v>
      </c>
      <c r="Y10" s="108"/>
      <c r="Z10" s="108"/>
      <c r="AA10" s="108"/>
      <c r="AB10" s="109"/>
      <c r="AC10" s="13" t="s">
        <v>22</v>
      </c>
    </row>
    <row r="11" spans="1:29" ht="21.75" customHeight="1" x14ac:dyDescent="0.25">
      <c r="A11" s="97"/>
      <c r="B11" s="98"/>
      <c r="C11" s="99"/>
      <c r="D11" s="114" t="s">
        <v>23</v>
      </c>
      <c r="E11" s="115"/>
      <c r="F11" s="115"/>
      <c r="G11" s="116"/>
      <c r="H11" s="117" t="s">
        <v>24</v>
      </c>
      <c r="I11" s="106"/>
      <c r="J11" s="117" t="s">
        <v>24</v>
      </c>
      <c r="K11" s="106"/>
      <c r="L11" s="14" t="s">
        <v>25</v>
      </c>
      <c r="M11" s="15" t="s">
        <v>26</v>
      </c>
      <c r="N11" s="15" t="s">
        <v>27</v>
      </c>
      <c r="O11" s="15" t="s">
        <v>27</v>
      </c>
      <c r="P11" s="117" t="s">
        <v>24</v>
      </c>
      <c r="Q11" s="106"/>
      <c r="R11" s="106"/>
      <c r="S11" s="117" t="s">
        <v>24</v>
      </c>
      <c r="T11" s="106"/>
      <c r="U11" s="117" t="s">
        <v>24</v>
      </c>
      <c r="V11" s="10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00"/>
      <c r="B12" s="101"/>
      <c r="C12" s="102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0" t="s">
        <v>47</v>
      </c>
      <c r="B13" s="106"/>
      <c r="C13" s="10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0" t="s">
        <v>48</v>
      </c>
      <c r="B14" s="106"/>
      <c r="C14" s="106"/>
      <c r="D14" s="18">
        <f>SUM(E14:G14)</f>
        <v>1</v>
      </c>
      <c r="E14" s="19">
        <v>1</v>
      </c>
      <c r="F14" s="19">
        <v>0</v>
      </c>
      <c r="G14" s="19">
        <v>0</v>
      </c>
      <c r="H14" s="19">
        <v>1</v>
      </c>
      <c r="I14" s="19">
        <v>0</v>
      </c>
      <c r="J14" s="19">
        <v>0</v>
      </c>
      <c r="K14" s="19">
        <v>0</v>
      </c>
      <c r="L14" s="19">
        <v>1</v>
      </c>
      <c r="M14" s="19">
        <v>0</v>
      </c>
      <c r="N14" s="19">
        <v>1</v>
      </c>
      <c r="O14" s="19">
        <v>0</v>
      </c>
      <c r="P14" s="19">
        <v>0</v>
      </c>
      <c r="Q14" s="19">
        <v>0</v>
      </c>
      <c r="R14" s="19">
        <v>0</v>
      </c>
      <c r="S14" s="19">
        <v>1</v>
      </c>
      <c r="T14" s="19">
        <v>1</v>
      </c>
      <c r="U14" s="19">
        <v>1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0" t="s">
        <v>49</v>
      </c>
      <c r="B15" s="106"/>
      <c r="C15" s="106"/>
      <c r="D15" s="18">
        <f>SUM(E15:G15)</f>
        <v>4</v>
      </c>
      <c r="E15" s="19">
        <v>3</v>
      </c>
      <c r="F15" s="19">
        <v>1</v>
      </c>
      <c r="G15" s="19">
        <v>0</v>
      </c>
      <c r="H15" s="19">
        <v>34</v>
      </c>
      <c r="I15" s="19">
        <v>1</v>
      </c>
      <c r="J15" s="19">
        <v>1</v>
      </c>
      <c r="K15" s="19">
        <v>0</v>
      </c>
      <c r="L15" s="19">
        <v>5</v>
      </c>
      <c r="M15" s="19">
        <v>0</v>
      </c>
      <c r="N15" s="19">
        <v>4</v>
      </c>
      <c r="O15" s="19">
        <v>0</v>
      </c>
      <c r="P15" s="19">
        <v>0</v>
      </c>
      <c r="Q15" s="19">
        <v>0</v>
      </c>
      <c r="R15" s="19">
        <v>0</v>
      </c>
      <c r="S15" s="19">
        <v>21</v>
      </c>
      <c r="T15" s="19">
        <v>1</v>
      </c>
      <c r="U15" s="19">
        <v>17</v>
      </c>
      <c r="V15" s="19">
        <v>0</v>
      </c>
      <c r="W15" s="19">
        <v>0</v>
      </c>
      <c r="X15" s="19">
        <v>7</v>
      </c>
      <c r="Y15" s="19">
        <v>0</v>
      </c>
      <c r="Z15" s="19">
        <v>0</v>
      </c>
      <c r="AA15" s="19">
        <v>2</v>
      </c>
      <c r="AB15" s="19">
        <v>0</v>
      </c>
      <c r="AC15" s="19">
        <v>0</v>
      </c>
    </row>
    <row r="16" spans="1:29" ht="21.75" customHeight="1" x14ac:dyDescent="0.25">
      <c r="A16" s="111" t="s">
        <v>50</v>
      </c>
      <c r="B16" s="95"/>
      <c r="C16" s="95"/>
      <c r="D16" s="18">
        <f>SUM(E16:G16)</f>
        <v>3</v>
      </c>
      <c r="E16" s="19">
        <v>3</v>
      </c>
      <c r="F16" s="19">
        <v>0</v>
      </c>
      <c r="G16" s="19">
        <v>0</v>
      </c>
      <c r="H16" s="19">
        <v>26</v>
      </c>
      <c r="I16" s="19">
        <v>5</v>
      </c>
      <c r="J16" s="19">
        <v>0</v>
      </c>
      <c r="K16" s="19">
        <v>0</v>
      </c>
      <c r="L16" s="19">
        <v>4</v>
      </c>
      <c r="M16" s="19">
        <v>6</v>
      </c>
      <c r="N16" s="19">
        <v>3</v>
      </c>
      <c r="O16" s="19">
        <v>1</v>
      </c>
      <c r="P16" s="19">
        <v>0</v>
      </c>
      <c r="Q16" s="19">
        <v>0</v>
      </c>
      <c r="R16" s="19">
        <v>0</v>
      </c>
      <c r="S16" s="19">
        <v>18</v>
      </c>
      <c r="T16" s="19">
        <v>4</v>
      </c>
      <c r="U16" s="19">
        <v>16</v>
      </c>
      <c r="V16" s="19">
        <v>2</v>
      </c>
      <c r="W16" s="19">
        <v>0</v>
      </c>
      <c r="X16" s="19">
        <v>3</v>
      </c>
      <c r="Y16" s="19">
        <v>0</v>
      </c>
      <c r="Z16" s="19">
        <v>0</v>
      </c>
      <c r="AA16" s="19">
        <v>1</v>
      </c>
      <c r="AB16" s="19">
        <v>0</v>
      </c>
      <c r="AC16" s="19">
        <v>1</v>
      </c>
    </row>
    <row r="17" spans="1:43" ht="21.75" customHeight="1" x14ac:dyDescent="0.25">
      <c r="A17" s="112" t="s">
        <v>51</v>
      </c>
      <c r="B17" s="113"/>
      <c r="C17" s="113"/>
      <c r="D17" s="20">
        <f t="shared" ref="D17:AC17" si="0">SUM(D13:D16)</f>
        <v>8</v>
      </c>
      <c r="E17" s="20">
        <f t="shared" si="0"/>
        <v>7</v>
      </c>
      <c r="F17" s="20">
        <f t="shared" si="0"/>
        <v>1</v>
      </c>
      <c r="G17" s="20">
        <f t="shared" si="0"/>
        <v>0</v>
      </c>
      <c r="H17" s="20">
        <f t="shared" si="0"/>
        <v>61</v>
      </c>
      <c r="I17" s="20">
        <f t="shared" si="0"/>
        <v>6</v>
      </c>
      <c r="J17" s="20">
        <f t="shared" si="0"/>
        <v>1</v>
      </c>
      <c r="K17" s="20">
        <f t="shared" si="0"/>
        <v>0</v>
      </c>
      <c r="L17" s="20">
        <f t="shared" si="0"/>
        <v>10</v>
      </c>
      <c r="M17" s="20">
        <f t="shared" si="0"/>
        <v>6</v>
      </c>
      <c r="N17" s="20">
        <f t="shared" si="0"/>
        <v>8</v>
      </c>
      <c r="O17" s="20">
        <f t="shared" si="0"/>
        <v>1</v>
      </c>
      <c r="P17" s="20">
        <f t="shared" si="0"/>
        <v>0</v>
      </c>
      <c r="Q17" s="20">
        <f t="shared" si="0"/>
        <v>0</v>
      </c>
      <c r="R17" s="20">
        <f t="shared" si="0"/>
        <v>0</v>
      </c>
      <c r="S17" s="20">
        <f t="shared" si="0"/>
        <v>40</v>
      </c>
      <c r="T17" s="20">
        <f t="shared" si="0"/>
        <v>6</v>
      </c>
      <c r="U17" s="20">
        <f t="shared" si="0"/>
        <v>34</v>
      </c>
      <c r="V17" s="20">
        <f t="shared" si="0"/>
        <v>2</v>
      </c>
      <c r="W17" s="20">
        <f t="shared" si="0"/>
        <v>0</v>
      </c>
      <c r="X17" s="20">
        <f t="shared" si="0"/>
        <v>10</v>
      </c>
      <c r="Y17" s="20">
        <f t="shared" si="0"/>
        <v>0</v>
      </c>
      <c r="Z17" s="20">
        <f t="shared" si="0"/>
        <v>0</v>
      </c>
      <c r="AA17" s="20">
        <f t="shared" si="0"/>
        <v>3</v>
      </c>
      <c r="AB17" s="20">
        <f t="shared" si="0"/>
        <v>0</v>
      </c>
      <c r="AC17" s="20">
        <f t="shared" si="0"/>
        <v>1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94" t="s">
        <v>12</v>
      </c>
      <c r="B20" s="95"/>
      <c r="C20" s="96"/>
      <c r="D20" s="94" t="s">
        <v>53</v>
      </c>
      <c r="E20" s="106"/>
      <c r="F20" s="94" t="s">
        <v>54</v>
      </c>
      <c r="G20" s="106"/>
      <c r="H20" s="94" t="s">
        <v>55</v>
      </c>
      <c r="I20" s="106"/>
      <c r="M20" s="94" t="s">
        <v>12</v>
      </c>
      <c r="N20" s="95"/>
      <c r="O20" s="95"/>
      <c r="P20" s="96"/>
      <c r="Q20" s="94" t="s">
        <v>13</v>
      </c>
      <c r="R20" s="106"/>
      <c r="S20" s="106"/>
      <c r="T20" s="106"/>
      <c r="U20" s="106"/>
      <c r="V20" s="106"/>
      <c r="W20" s="106"/>
      <c r="X20" s="94" t="s">
        <v>56</v>
      </c>
      <c r="Y20" s="106"/>
      <c r="Z20" s="106"/>
      <c r="AA20" s="106"/>
    </row>
    <row r="21" spans="1:43" s="1" customFormat="1" ht="21.75" customHeight="1" x14ac:dyDescent="0.25">
      <c r="A21" s="97"/>
      <c r="B21" s="98"/>
      <c r="C21" s="99"/>
      <c r="D21" s="117" t="s">
        <v>24</v>
      </c>
      <c r="E21" s="106"/>
      <c r="F21" s="117" t="s">
        <v>24</v>
      </c>
      <c r="G21" s="106"/>
      <c r="H21" s="117" t="s">
        <v>24</v>
      </c>
      <c r="I21" s="106"/>
      <c r="M21" s="97"/>
      <c r="N21" s="98"/>
      <c r="O21" s="98"/>
      <c r="P21" s="99"/>
      <c r="Q21" s="117" t="s">
        <v>57</v>
      </c>
      <c r="R21" s="95"/>
      <c r="S21" s="95"/>
      <c r="T21" s="95"/>
      <c r="U21" s="117" t="s">
        <v>58</v>
      </c>
      <c r="V21" s="95"/>
      <c r="W21" s="117" t="s">
        <v>59</v>
      </c>
      <c r="X21" s="117" t="s">
        <v>24</v>
      </c>
      <c r="Y21" s="95"/>
      <c r="Z21" s="95"/>
      <c r="AA21" s="95"/>
    </row>
    <row r="22" spans="1:43" s="1" customFormat="1" ht="21.75" customHeight="1" x14ac:dyDescent="0.25">
      <c r="A22" s="97"/>
      <c r="B22" s="98"/>
      <c r="C22" s="99"/>
      <c r="D22" s="118" t="s">
        <v>60</v>
      </c>
      <c r="E22" s="118" t="s">
        <v>61</v>
      </c>
      <c r="F22" s="118" t="s">
        <v>23</v>
      </c>
      <c r="G22" s="118" t="s">
        <v>62</v>
      </c>
      <c r="H22" s="118" t="s">
        <v>63</v>
      </c>
      <c r="I22" s="118" t="s">
        <v>64</v>
      </c>
      <c r="M22" s="97"/>
      <c r="N22" s="98"/>
      <c r="O22" s="98"/>
      <c r="P22" s="99"/>
      <c r="Q22" s="100"/>
      <c r="R22" s="101"/>
      <c r="S22" s="101"/>
      <c r="T22" s="101"/>
      <c r="U22" s="100"/>
      <c r="V22" s="101"/>
      <c r="W22" s="100"/>
      <c r="X22" s="100"/>
      <c r="Y22" s="101"/>
      <c r="Z22" s="101"/>
      <c r="AA22" s="101"/>
    </row>
    <row r="23" spans="1:43" s="1" customFormat="1" ht="21.75" customHeight="1" x14ac:dyDescent="0.25">
      <c r="A23" s="100"/>
      <c r="B23" s="101"/>
      <c r="C23" s="102"/>
      <c r="D23" s="97"/>
      <c r="E23" s="97"/>
      <c r="F23" s="97"/>
      <c r="G23" s="97"/>
      <c r="H23" s="97"/>
      <c r="I23" s="97"/>
      <c r="M23" s="100"/>
      <c r="N23" s="101"/>
      <c r="O23" s="101"/>
      <c r="P23" s="102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0" t="s">
        <v>47</v>
      </c>
      <c r="B24" s="106"/>
      <c r="C24" s="10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0" t="s">
        <v>47</v>
      </c>
      <c r="N24" s="106"/>
      <c r="O24" s="106"/>
      <c r="P24" s="10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0" t="s">
        <v>48</v>
      </c>
      <c r="B25" s="106"/>
      <c r="C25" s="10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0" t="s">
        <v>48</v>
      </c>
      <c r="N25" s="106"/>
      <c r="O25" s="106"/>
      <c r="P25" s="10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1</v>
      </c>
      <c r="X25" s="19">
        <v>1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0" t="s">
        <v>49</v>
      </c>
      <c r="B26" s="106"/>
      <c r="C26" s="106"/>
      <c r="D26" s="19">
        <v>2</v>
      </c>
      <c r="E26" s="19">
        <v>4</v>
      </c>
      <c r="F26" s="19">
        <v>3</v>
      </c>
      <c r="G26" s="19">
        <v>1</v>
      </c>
      <c r="H26" s="19">
        <v>4</v>
      </c>
      <c r="I26" s="19">
        <v>1</v>
      </c>
      <c r="M26" s="110" t="s">
        <v>49</v>
      </c>
      <c r="N26" s="106"/>
      <c r="O26" s="106"/>
      <c r="P26" s="106"/>
      <c r="Q26" s="19">
        <v>0</v>
      </c>
      <c r="R26" s="19">
        <v>0</v>
      </c>
      <c r="S26" s="19">
        <v>0</v>
      </c>
      <c r="T26" s="19">
        <v>1</v>
      </c>
      <c r="U26" s="19">
        <v>0</v>
      </c>
      <c r="V26" s="19">
        <v>0</v>
      </c>
      <c r="W26" s="19">
        <v>4</v>
      </c>
      <c r="X26" s="19">
        <v>8</v>
      </c>
      <c r="Y26" s="19">
        <v>4</v>
      </c>
      <c r="Z26" s="19">
        <v>0</v>
      </c>
      <c r="AA26" s="19">
        <v>3</v>
      </c>
    </row>
    <row r="27" spans="1:43" s="1" customFormat="1" ht="21.75" customHeight="1" x14ac:dyDescent="0.25">
      <c r="A27" s="111" t="s">
        <v>50</v>
      </c>
      <c r="B27" s="95"/>
      <c r="C27" s="95"/>
      <c r="D27" s="19">
        <v>1</v>
      </c>
      <c r="E27" s="19">
        <v>1</v>
      </c>
      <c r="F27" s="19">
        <v>3</v>
      </c>
      <c r="G27" s="19">
        <v>0</v>
      </c>
      <c r="H27" s="19">
        <v>3</v>
      </c>
      <c r="I27" s="19">
        <v>0</v>
      </c>
      <c r="M27" s="111" t="s">
        <v>50</v>
      </c>
      <c r="N27" s="95"/>
      <c r="O27" s="95"/>
      <c r="P27" s="95"/>
      <c r="Q27" s="19">
        <v>0</v>
      </c>
      <c r="R27" s="19">
        <v>1</v>
      </c>
      <c r="S27" s="19">
        <v>0</v>
      </c>
      <c r="T27" s="19">
        <v>0</v>
      </c>
      <c r="U27" s="19">
        <v>0</v>
      </c>
      <c r="V27" s="19">
        <v>0</v>
      </c>
      <c r="W27" s="19">
        <v>3</v>
      </c>
      <c r="X27" s="19">
        <v>3</v>
      </c>
      <c r="Y27" s="19">
        <v>1</v>
      </c>
      <c r="Z27" s="19">
        <v>3</v>
      </c>
      <c r="AA27" s="19">
        <v>2</v>
      </c>
    </row>
    <row r="28" spans="1:43" s="1" customFormat="1" ht="21.75" customHeight="1" x14ac:dyDescent="0.25">
      <c r="A28" s="112" t="s">
        <v>51</v>
      </c>
      <c r="B28" s="113"/>
      <c r="C28" s="113"/>
      <c r="D28" s="20">
        <f t="shared" ref="D28:I28" si="1">SUM(D24:D27)</f>
        <v>3</v>
      </c>
      <c r="E28" s="20">
        <f t="shared" si="1"/>
        <v>5</v>
      </c>
      <c r="F28" s="20">
        <f t="shared" si="1"/>
        <v>6</v>
      </c>
      <c r="G28" s="20">
        <f t="shared" si="1"/>
        <v>1</v>
      </c>
      <c r="H28" s="20">
        <f t="shared" si="1"/>
        <v>7</v>
      </c>
      <c r="I28" s="20">
        <f t="shared" si="1"/>
        <v>1</v>
      </c>
      <c r="M28" s="112" t="s">
        <v>51</v>
      </c>
      <c r="N28" s="113"/>
      <c r="O28" s="113"/>
      <c r="P28" s="113"/>
      <c r="Q28" s="20">
        <f t="shared" ref="Q28:AA28" si="2">SUM(Q24:Q27)</f>
        <v>0</v>
      </c>
      <c r="R28" s="20">
        <f t="shared" si="2"/>
        <v>1</v>
      </c>
      <c r="S28" s="20">
        <f t="shared" si="2"/>
        <v>0</v>
      </c>
      <c r="T28" s="20">
        <f t="shared" si="2"/>
        <v>1</v>
      </c>
      <c r="U28" s="20">
        <f t="shared" si="2"/>
        <v>0</v>
      </c>
      <c r="V28" s="20">
        <f t="shared" si="2"/>
        <v>0</v>
      </c>
      <c r="W28" s="20">
        <f t="shared" si="2"/>
        <v>8</v>
      </c>
      <c r="X28" s="20">
        <f t="shared" si="2"/>
        <v>12</v>
      </c>
      <c r="Y28" s="20">
        <f t="shared" si="2"/>
        <v>5</v>
      </c>
      <c r="Z28" s="20">
        <f t="shared" si="2"/>
        <v>3</v>
      </c>
      <c r="AA28" s="20">
        <f t="shared" si="2"/>
        <v>5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125" t="s">
        <v>77</v>
      </c>
      <c r="B31" s="125"/>
      <c r="C31" s="125"/>
      <c r="D31" s="125"/>
      <c r="E31" s="125"/>
      <c r="F31" s="125"/>
      <c r="J31" s="127" t="s">
        <v>78</v>
      </c>
      <c r="K31" s="94" t="s">
        <v>79</v>
      </c>
      <c r="L31" s="106"/>
      <c r="M31" s="106"/>
      <c r="N31" s="106"/>
      <c r="O31" s="106"/>
      <c r="Q31" s="119" t="s">
        <v>80</v>
      </c>
      <c r="R31" s="120"/>
      <c r="S31" s="120"/>
      <c r="T31" s="120"/>
      <c r="U31" s="120"/>
      <c r="V31" s="120"/>
      <c r="W31" s="120"/>
      <c r="X31" s="120"/>
      <c r="Y31" s="121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122"/>
      <c r="AP31" s="106"/>
      <c r="AQ31" s="123"/>
    </row>
    <row r="32" spans="1:43" s="1" customFormat="1" ht="21.75" customHeight="1" x14ac:dyDescent="0.25">
      <c r="A32" s="126"/>
      <c r="B32" s="126"/>
      <c r="C32" s="126"/>
      <c r="D32" s="126"/>
      <c r="E32" s="126"/>
      <c r="F32" s="126"/>
      <c r="J32" s="128"/>
      <c r="K32" s="124" t="s">
        <v>51</v>
      </c>
      <c r="L32" s="117" t="s">
        <v>81</v>
      </c>
      <c r="M32" s="106"/>
      <c r="N32" s="106"/>
      <c r="O32" s="106"/>
      <c r="Q32" s="119" t="s">
        <v>82</v>
      </c>
      <c r="R32" s="120"/>
      <c r="S32" s="120"/>
      <c r="T32" s="120"/>
      <c r="U32" s="120"/>
      <c r="V32" s="120"/>
      <c r="W32" s="120"/>
      <c r="X32" s="120"/>
      <c r="Y32" s="121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122"/>
      <c r="AP32" s="106"/>
      <c r="AQ32" s="123"/>
    </row>
    <row r="33" spans="1:16" s="1" customFormat="1" ht="21.75" customHeight="1" x14ac:dyDescent="0.25">
      <c r="A33" s="105" t="s">
        <v>83</v>
      </c>
      <c r="B33" s="114" t="s">
        <v>84</v>
      </c>
      <c r="C33" s="115"/>
      <c r="D33" s="115"/>
      <c r="E33" s="116"/>
      <c r="F33" s="131" t="s">
        <v>85</v>
      </c>
      <c r="J33" s="129"/>
      <c r="K33" s="97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30"/>
      <c r="B34" s="26" t="s">
        <v>33</v>
      </c>
      <c r="C34" s="26" t="s">
        <v>48</v>
      </c>
      <c r="D34" s="26" t="s">
        <v>49</v>
      </c>
      <c r="E34" s="26" t="s">
        <v>50</v>
      </c>
      <c r="F34" s="13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12</v>
      </c>
      <c r="C35" s="31">
        <v>0</v>
      </c>
      <c r="D35" s="31">
        <v>10</v>
      </c>
      <c r="E35" s="31">
        <v>2</v>
      </c>
      <c r="F35" s="31"/>
    </row>
    <row r="36" spans="1:16" s="1" customFormat="1" ht="44.25" customHeight="1" x14ac:dyDescent="0.25">
      <c r="A36" s="27" t="s">
        <v>91</v>
      </c>
      <c r="B36" s="30">
        <f>SUM(C36:E36)</f>
        <v>12</v>
      </c>
      <c r="C36" s="29">
        <v>0</v>
      </c>
      <c r="D36" s="29">
        <v>10</v>
      </c>
      <c r="E36" s="29">
        <v>2</v>
      </c>
      <c r="F36" s="29"/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/>
    </row>
    <row r="38" spans="1:16" s="1" customFormat="1" ht="21.75" customHeight="1" x14ac:dyDescent="0.25">
      <c r="A38" s="33" t="s">
        <v>51</v>
      </c>
      <c r="B38" s="34">
        <f>SUM(B36:B37)</f>
        <v>12</v>
      </c>
      <c r="C38" s="34">
        <f>SUM(C35:C37)</f>
        <v>0</v>
      </c>
      <c r="D38" s="34">
        <v>10</v>
      </c>
      <c r="E38" s="34">
        <v>2</v>
      </c>
      <c r="F38" s="34"/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138" t="s">
        <v>95</v>
      </c>
      <c r="B41" s="139"/>
      <c r="C41" s="139"/>
      <c r="D41" s="139"/>
      <c r="E41" s="139"/>
      <c r="F41" s="13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140" t="s">
        <v>96</v>
      </c>
      <c r="N41" s="141"/>
      <c r="O41" s="142"/>
      <c r="P41" s="35" t="s">
        <v>45</v>
      </c>
    </row>
    <row r="42" spans="1:16" ht="21.75" customHeight="1" x14ac:dyDescent="0.25">
      <c r="A42" s="133" t="s">
        <v>97</v>
      </c>
      <c r="B42" s="134"/>
      <c r="C42" s="134"/>
      <c r="D42" s="134"/>
      <c r="E42" s="134"/>
      <c r="F42" s="134"/>
      <c r="G42" s="28">
        <f t="shared" ref="G42:G56" si="3">SUM(H42:K42)</f>
        <v>1</v>
      </c>
      <c r="H42" s="29">
        <v>0</v>
      </c>
      <c r="I42" s="29">
        <v>0</v>
      </c>
      <c r="J42" s="29">
        <v>0</v>
      </c>
      <c r="K42" s="29">
        <v>1</v>
      </c>
      <c r="M42" s="143" t="s">
        <v>98</v>
      </c>
      <c r="N42" s="144"/>
      <c r="O42" s="145"/>
      <c r="P42" s="29">
        <v>0</v>
      </c>
    </row>
    <row r="43" spans="1:16" ht="21.75" customHeight="1" x14ac:dyDescent="0.25">
      <c r="A43" s="133" t="s">
        <v>99</v>
      </c>
      <c r="B43" s="134"/>
      <c r="C43" s="134"/>
      <c r="D43" s="134"/>
      <c r="E43" s="134"/>
      <c r="F43" s="134"/>
      <c r="G43" s="28">
        <f t="shared" si="3"/>
        <v>2</v>
      </c>
      <c r="H43" s="29">
        <v>0</v>
      </c>
      <c r="I43" s="29">
        <v>0</v>
      </c>
      <c r="J43" s="29">
        <v>2</v>
      </c>
      <c r="K43" s="29">
        <v>0</v>
      </c>
      <c r="M43" s="135" t="s">
        <v>100</v>
      </c>
      <c r="N43" s="136"/>
      <c r="O43" s="137"/>
      <c r="P43" s="31">
        <v>0</v>
      </c>
    </row>
    <row r="44" spans="1:16" ht="21.75" customHeight="1" x14ac:dyDescent="0.25">
      <c r="A44" s="133" t="s">
        <v>101</v>
      </c>
      <c r="B44" s="134"/>
      <c r="C44" s="134"/>
      <c r="D44" s="134"/>
      <c r="E44" s="134"/>
      <c r="F44" s="134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135" t="s">
        <v>102</v>
      </c>
      <c r="N44" s="136"/>
      <c r="O44" s="137"/>
      <c r="P44" s="31">
        <v>0</v>
      </c>
    </row>
    <row r="45" spans="1:16" ht="21.75" customHeight="1" x14ac:dyDescent="0.25">
      <c r="A45" s="133" t="s">
        <v>103</v>
      </c>
      <c r="B45" s="134"/>
      <c r="C45" s="134"/>
      <c r="D45" s="134"/>
      <c r="E45" s="134"/>
      <c r="F45" s="134"/>
      <c r="G45" s="28">
        <f t="shared" si="3"/>
        <v>0</v>
      </c>
      <c r="H45" s="29">
        <v>0</v>
      </c>
      <c r="I45" s="29">
        <v>0</v>
      </c>
      <c r="J45" s="29">
        <v>0</v>
      </c>
      <c r="K45" s="29">
        <v>0</v>
      </c>
      <c r="M45" s="135" t="s">
        <v>104</v>
      </c>
      <c r="N45" s="136"/>
      <c r="O45" s="137"/>
      <c r="P45" s="31">
        <v>0</v>
      </c>
    </row>
    <row r="46" spans="1:16" ht="21.75" customHeight="1" x14ac:dyDescent="0.25">
      <c r="A46" s="133" t="s">
        <v>105</v>
      </c>
      <c r="B46" s="134"/>
      <c r="C46" s="134"/>
      <c r="D46" s="134"/>
      <c r="E46" s="134"/>
      <c r="F46" s="134"/>
      <c r="G46" s="28">
        <f t="shared" si="3"/>
        <v>10</v>
      </c>
      <c r="H46" s="29">
        <v>0</v>
      </c>
      <c r="I46" s="29">
        <v>0</v>
      </c>
      <c r="J46" s="29">
        <v>4</v>
      </c>
      <c r="K46" s="29">
        <v>6</v>
      </c>
      <c r="M46" s="135" t="s">
        <v>106</v>
      </c>
      <c r="N46" s="136"/>
      <c r="O46" s="137"/>
      <c r="P46" s="31">
        <v>0</v>
      </c>
    </row>
    <row r="47" spans="1:16" ht="21.75" customHeight="1" x14ac:dyDescent="0.25">
      <c r="A47" s="133" t="s">
        <v>107</v>
      </c>
      <c r="B47" s="134"/>
      <c r="C47" s="134"/>
      <c r="D47" s="134"/>
      <c r="E47" s="134"/>
      <c r="F47" s="134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135" t="s">
        <v>108</v>
      </c>
      <c r="N47" s="136"/>
      <c r="O47" s="137"/>
      <c r="P47" s="31">
        <v>0</v>
      </c>
    </row>
    <row r="48" spans="1:16" ht="21.75" customHeight="1" x14ac:dyDescent="0.25">
      <c r="A48" s="133" t="s">
        <v>109</v>
      </c>
      <c r="B48" s="134"/>
      <c r="C48" s="134"/>
      <c r="D48" s="134"/>
      <c r="E48" s="134"/>
      <c r="F48" s="134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146" t="s">
        <v>110</v>
      </c>
      <c r="N48" s="147"/>
      <c r="O48" s="148"/>
      <c r="P48" s="31">
        <v>0</v>
      </c>
    </row>
    <row r="49" spans="1:22" ht="21.75" customHeight="1" x14ac:dyDescent="0.25">
      <c r="A49" s="133" t="s">
        <v>111</v>
      </c>
      <c r="B49" s="134"/>
      <c r="C49" s="134"/>
      <c r="D49" s="134"/>
      <c r="E49" s="134"/>
      <c r="F49" s="134"/>
      <c r="G49" s="28">
        <f t="shared" si="3"/>
        <v>2</v>
      </c>
      <c r="H49" s="29">
        <v>0</v>
      </c>
      <c r="I49" s="29">
        <v>0</v>
      </c>
      <c r="J49" s="29">
        <v>1</v>
      </c>
      <c r="K49" s="29">
        <v>1</v>
      </c>
    </row>
    <row r="50" spans="1:22" ht="21.75" customHeight="1" x14ac:dyDescent="0.25">
      <c r="A50" s="133" t="s">
        <v>112</v>
      </c>
      <c r="B50" s="134"/>
      <c r="C50" s="134"/>
      <c r="D50" s="134"/>
      <c r="E50" s="134"/>
      <c r="F50" s="134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133" t="s">
        <v>113</v>
      </c>
      <c r="B51" s="134"/>
      <c r="C51" s="134"/>
      <c r="D51" s="134"/>
      <c r="E51" s="134"/>
      <c r="F51" s="134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133" t="s">
        <v>114</v>
      </c>
      <c r="B52" s="134"/>
      <c r="C52" s="134"/>
      <c r="D52" s="134"/>
      <c r="E52" s="134"/>
      <c r="F52" s="134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133" t="s">
        <v>115</v>
      </c>
      <c r="B53" s="134"/>
      <c r="C53" s="134"/>
      <c r="D53" s="134"/>
      <c r="E53" s="134"/>
      <c r="F53" s="134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133" t="s">
        <v>116</v>
      </c>
      <c r="B54" s="134"/>
      <c r="C54" s="134"/>
      <c r="D54" s="134"/>
      <c r="E54" s="134"/>
      <c r="F54" s="134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133" t="s">
        <v>117</v>
      </c>
      <c r="B55" s="134"/>
      <c r="C55" s="134"/>
      <c r="D55" s="134"/>
      <c r="E55" s="134"/>
      <c r="F55" s="134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133" t="s">
        <v>118</v>
      </c>
      <c r="B56" s="134"/>
      <c r="C56" s="134"/>
      <c r="D56" s="134"/>
      <c r="E56" s="134"/>
      <c r="F56" s="134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154" t="s">
        <v>12</v>
      </c>
      <c r="B59" s="94" t="s">
        <v>122</v>
      </c>
      <c r="C59" s="106"/>
      <c r="D59" s="106"/>
      <c r="E59" s="94" t="s">
        <v>123</v>
      </c>
      <c r="F59" s="106"/>
      <c r="G59" s="94" t="s">
        <v>124</v>
      </c>
      <c r="H59" s="106"/>
      <c r="I59" s="13" t="s">
        <v>125</v>
      </c>
      <c r="M59" s="154" t="s">
        <v>12</v>
      </c>
      <c r="N59" s="94" t="s">
        <v>126</v>
      </c>
      <c r="O59" s="94" t="s">
        <v>127</v>
      </c>
      <c r="P59" s="94" t="s">
        <v>128</v>
      </c>
      <c r="S59" s="149" t="s">
        <v>129</v>
      </c>
      <c r="T59" s="125"/>
      <c r="U59" s="150"/>
      <c r="V59" s="31">
        <v>4</v>
      </c>
    </row>
    <row r="60" spans="1:22" ht="21.75" customHeight="1" x14ac:dyDescent="0.25">
      <c r="A60" s="155"/>
      <c r="B60" s="16" t="s">
        <v>23</v>
      </c>
      <c r="C60" s="117" t="s">
        <v>130</v>
      </c>
      <c r="D60" s="106"/>
      <c r="E60" s="117" t="s">
        <v>131</v>
      </c>
      <c r="F60" s="106"/>
      <c r="G60" s="117" t="s">
        <v>131</v>
      </c>
      <c r="H60" s="106"/>
      <c r="I60" s="16" t="s">
        <v>131</v>
      </c>
      <c r="M60" s="155"/>
      <c r="N60" s="97"/>
      <c r="O60" s="97"/>
      <c r="P60" s="97"/>
      <c r="S60" s="151" t="s">
        <v>132</v>
      </c>
      <c r="T60" s="152"/>
      <c r="U60" s="153"/>
      <c r="V60" s="31">
        <v>6</v>
      </c>
    </row>
    <row r="61" spans="1:22" ht="21.75" customHeight="1" x14ac:dyDescent="0.25">
      <c r="A61" s="156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156"/>
      <c r="N61" s="97"/>
      <c r="O61" s="97"/>
      <c r="P61" s="97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2</v>
      </c>
      <c r="E63" s="29">
        <v>1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2</v>
      </c>
      <c r="P63" s="29">
        <v>0</v>
      </c>
      <c r="R63" s="157" t="s">
        <v>138</v>
      </c>
      <c r="S63" s="157"/>
      <c r="T63" s="157"/>
    </row>
    <row r="64" spans="1:22" ht="21.75" customHeight="1" x14ac:dyDescent="0.25">
      <c r="A64" s="27" t="s">
        <v>49</v>
      </c>
      <c r="B64" s="29">
        <v>4</v>
      </c>
      <c r="C64" s="29">
        <v>1</v>
      </c>
      <c r="D64" s="29">
        <v>1</v>
      </c>
      <c r="E64" s="29">
        <v>3</v>
      </c>
      <c r="F64" s="29">
        <v>3</v>
      </c>
      <c r="G64" s="29">
        <v>5</v>
      </c>
      <c r="H64" s="29">
        <v>0</v>
      </c>
      <c r="I64" s="29">
        <v>0</v>
      </c>
      <c r="M64" s="27" t="s">
        <v>49</v>
      </c>
      <c r="N64" s="29">
        <v>3</v>
      </c>
      <c r="O64" s="29">
        <v>1</v>
      </c>
      <c r="P64" s="29">
        <v>0</v>
      </c>
      <c r="R64" s="158" t="s">
        <v>139</v>
      </c>
      <c r="S64" s="158"/>
      <c r="T64" s="31"/>
    </row>
    <row r="65" spans="1:23" ht="21.75" customHeight="1" x14ac:dyDescent="0.25">
      <c r="A65" s="32" t="s">
        <v>50</v>
      </c>
      <c r="B65" s="29">
        <v>1</v>
      </c>
      <c r="C65" s="29">
        <v>1</v>
      </c>
      <c r="D65" s="29">
        <v>0</v>
      </c>
      <c r="E65" s="29">
        <v>3</v>
      </c>
      <c r="F65" s="29">
        <v>0</v>
      </c>
      <c r="G65" s="29">
        <v>1</v>
      </c>
      <c r="H65" s="29">
        <v>2</v>
      </c>
      <c r="I65" s="29">
        <v>0</v>
      </c>
      <c r="M65" s="32" t="s">
        <v>50</v>
      </c>
      <c r="N65" s="29">
        <v>2</v>
      </c>
      <c r="O65" s="29">
        <v>1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5</v>
      </c>
      <c r="C66" s="34">
        <f t="shared" si="4"/>
        <v>2</v>
      </c>
      <c r="D66" s="34">
        <f t="shared" si="4"/>
        <v>3</v>
      </c>
      <c r="E66" s="34">
        <f t="shared" si="4"/>
        <v>7</v>
      </c>
      <c r="F66" s="34">
        <f t="shared" si="4"/>
        <v>3</v>
      </c>
      <c r="G66" s="34">
        <f t="shared" si="4"/>
        <v>6</v>
      </c>
      <c r="H66" s="34">
        <f t="shared" si="4"/>
        <v>2</v>
      </c>
      <c r="I66" s="34">
        <f t="shared" si="4"/>
        <v>0</v>
      </c>
      <c r="M66" s="37" t="s">
        <v>51</v>
      </c>
      <c r="N66" s="34">
        <f>SUM(N62:N65)</f>
        <v>5</v>
      </c>
      <c r="O66" s="34">
        <f>SUM(O62:O65)</f>
        <v>4</v>
      </c>
      <c r="P66" s="34">
        <f>SUM(P62:P65)</f>
        <v>0</v>
      </c>
      <c r="R66" s="159" t="s">
        <v>33</v>
      </c>
      <c r="S66" s="15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154" t="s">
        <v>12</v>
      </c>
      <c r="B69" s="149" t="s">
        <v>142</v>
      </c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5"/>
    </row>
    <row r="70" spans="1:23" s="1" customFormat="1" ht="21.75" customHeight="1" x14ac:dyDescent="0.25">
      <c r="A70" s="155"/>
      <c r="B70" s="156" t="s">
        <v>143</v>
      </c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49" t="s">
        <v>144</v>
      </c>
      <c r="Q70" s="125"/>
      <c r="R70" s="125"/>
      <c r="S70" s="125"/>
      <c r="T70" s="125"/>
      <c r="U70" s="125"/>
      <c r="V70" s="125"/>
      <c r="W70" s="125"/>
    </row>
    <row r="71" spans="1:23" s="1" customFormat="1" ht="21.75" customHeight="1" x14ac:dyDescent="0.25">
      <c r="A71" s="155"/>
      <c r="B71" s="117" t="s">
        <v>145</v>
      </c>
      <c r="C71" s="106"/>
      <c r="D71" s="106"/>
      <c r="E71" s="106"/>
      <c r="F71" s="106"/>
      <c r="G71" s="106"/>
      <c r="H71" s="106"/>
      <c r="I71" s="117" t="s">
        <v>146</v>
      </c>
      <c r="J71" s="106"/>
      <c r="K71" s="106"/>
      <c r="L71" s="106"/>
      <c r="M71" s="106"/>
      <c r="N71" s="106"/>
      <c r="O71" s="106"/>
      <c r="P71" s="160" t="s">
        <v>24</v>
      </c>
      <c r="Q71" s="101"/>
      <c r="R71" s="101"/>
      <c r="S71" s="101"/>
      <c r="T71" s="114" t="s">
        <v>24</v>
      </c>
      <c r="U71" s="115"/>
      <c r="V71" s="115"/>
      <c r="W71" s="115"/>
    </row>
    <row r="72" spans="1:23" s="1" customFormat="1" ht="21.75" customHeight="1" x14ac:dyDescent="0.25">
      <c r="A72" s="155"/>
      <c r="B72" s="117" t="s">
        <v>147</v>
      </c>
      <c r="C72" s="106"/>
      <c r="D72" s="106"/>
      <c r="E72" s="106"/>
      <c r="F72" s="117" t="s">
        <v>148</v>
      </c>
      <c r="G72" s="106"/>
      <c r="H72" s="106"/>
      <c r="I72" s="117" t="s">
        <v>147</v>
      </c>
      <c r="J72" s="106"/>
      <c r="K72" s="106"/>
      <c r="L72" s="106"/>
      <c r="M72" s="117" t="s">
        <v>148</v>
      </c>
      <c r="N72" s="106"/>
      <c r="O72" s="106"/>
      <c r="P72" s="117" t="s">
        <v>149</v>
      </c>
      <c r="Q72" s="106"/>
      <c r="R72" s="106"/>
      <c r="S72" s="106"/>
      <c r="T72" s="114" t="s">
        <v>150</v>
      </c>
      <c r="U72" s="115"/>
      <c r="V72" s="115"/>
      <c r="W72" s="115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1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1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1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2</v>
      </c>
      <c r="C76" s="42">
        <v>1</v>
      </c>
      <c r="D76" s="42">
        <v>0</v>
      </c>
      <c r="E76" s="42">
        <v>0</v>
      </c>
      <c r="F76" s="42">
        <v>1</v>
      </c>
      <c r="G76" s="42">
        <v>0</v>
      </c>
      <c r="H76" s="42">
        <v>0</v>
      </c>
      <c r="I76" s="42">
        <v>2</v>
      </c>
      <c r="J76" s="42">
        <v>1</v>
      </c>
      <c r="K76" s="42">
        <v>0</v>
      </c>
      <c r="L76" s="42">
        <v>0</v>
      </c>
      <c r="M76" s="42">
        <v>1</v>
      </c>
      <c r="N76" s="42">
        <v>0</v>
      </c>
      <c r="O76" s="42">
        <v>0</v>
      </c>
      <c r="P76" s="42">
        <v>2</v>
      </c>
      <c r="Q76" s="42">
        <v>1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3</v>
      </c>
      <c r="C77" s="42">
        <v>0</v>
      </c>
      <c r="D77" s="42">
        <v>0</v>
      </c>
      <c r="E77" s="42">
        <v>0</v>
      </c>
      <c r="F77" s="42">
        <v>1</v>
      </c>
      <c r="G77" s="42">
        <v>3</v>
      </c>
      <c r="H77" s="42">
        <v>0</v>
      </c>
      <c r="I77" s="42">
        <v>3</v>
      </c>
      <c r="J77" s="42">
        <v>0</v>
      </c>
      <c r="K77" s="42">
        <v>0</v>
      </c>
      <c r="L77" s="42">
        <v>0</v>
      </c>
      <c r="M77" s="42">
        <v>1</v>
      </c>
      <c r="N77" s="42">
        <v>3</v>
      </c>
      <c r="O77" s="42">
        <v>0</v>
      </c>
      <c r="P77" s="42">
        <v>3</v>
      </c>
      <c r="Q77" s="42">
        <v>0</v>
      </c>
      <c r="R77" s="42">
        <v>0</v>
      </c>
      <c r="S77" s="42">
        <v>0</v>
      </c>
      <c r="T77" s="42"/>
      <c r="U77" s="42">
        <v>1</v>
      </c>
      <c r="V77" s="42">
        <v>1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6</v>
      </c>
      <c r="C78" s="44">
        <f t="shared" si="5"/>
        <v>1</v>
      </c>
      <c r="D78" s="44">
        <f t="shared" si="5"/>
        <v>0</v>
      </c>
      <c r="E78" s="44">
        <f t="shared" si="5"/>
        <v>0</v>
      </c>
      <c r="F78" s="44">
        <f t="shared" si="5"/>
        <v>2</v>
      </c>
      <c r="G78" s="44">
        <f t="shared" si="5"/>
        <v>3</v>
      </c>
      <c r="H78" s="44">
        <f t="shared" si="5"/>
        <v>0</v>
      </c>
      <c r="I78" s="44">
        <f t="shared" si="5"/>
        <v>6</v>
      </c>
      <c r="J78" s="44">
        <f t="shared" si="5"/>
        <v>1</v>
      </c>
      <c r="K78" s="44">
        <f t="shared" si="5"/>
        <v>0</v>
      </c>
      <c r="L78" s="44">
        <f t="shared" si="5"/>
        <v>0</v>
      </c>
      <c r="M78" s="44">
        <f t="shared" si="5"/>
        <v>2</v>
      </c>
      <c r="N78" s="44">
        <f t="shared" si="5"/>
        <v>3</v>
      </c>
      <c r="O78" s="44">
        <f t="shared" si="5"/>
        <v>0</v>
      </c>
      <c r="P78" s="44">
        <f t="shared" si="5"/>
        <v>6</v>
      </c>
      <c r="Q78" s="44">
        <f t="shared" si="5"/>
        <v>1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1</v>
      </c>
      <c r="V78" s="44">
        <f t="shared" si="5"/>
        <v>1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154" t="s">
        <v>12</v>
      </c>
      <c r="B80" s="161" t="s">
        <v>152</v>
      </c>
      <c r="C80" s="126"/>
      <c r="D80" s="126"/>
      <c r="E80" s="126"/>
      <c r="F80" s="126"/>
      <c r="G80" s="126"/>
    </row>
    <row r="81" spans="1:7" s="1" customFormat="1" ht="21.75" customHeight="1" x14ac:dyDescent="0.25">
      <c r="A81" s="155"/>
      <c r="B81" s="114" t="s">
        <v>145</v>
      </c>
      <c r="C81" s="116"/>
      <c r="D81" s="114" t="s">
        <v>146</v>
      </c>
      <c r="E81" s="115"/>
      <c r="F81" s="115"/>
      <c r="G81" s="115"/>
    </row>
    <row r="82" spans="1:7" s="1" customFormat="1" ht="21.75" customHeight="1" x14ac:dyDescent="0.25">
      <c r="A82" s="156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154" t="s">
        <v>12</v>
      </c>
      <c r="B89" s="161" t="s">
        <v>158</v>
      </c>
      <c r="C89" s="126"/>
      <c r="D89" s="126"/>
      <c r="E89" s="48"/>
      <c r="F89" s="48"/>
      <c r="G89" s="48"/>
    </row>
    <row r="90" spans="1:7" s="1" customFormat="1" ht="21.75" customHeight="1" x14ac:dyDescent="0.25">
      <c r="A90" s="155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1</v>
      </c>
      <c r="C93" s="42">
        <v>0</v>
      </c>
      <c r="D93" s="52">
        <v>1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0</v>
      </c>
      <c r="C94" s="42">
        <v>0</v>
      </c>
      <c r="D94" s="52">
        <v>1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1</v>
      </c>
      <c r="C95" s="47">
        <f>SUM(C91:C94)</f>
        <v>0</v>
      </c>
      <c r="D95" s="55">
        <f>SUM(D91:D94)</f>
        <v>2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G5:R5"/>
    <mergeCell ref="B7:F7"/>
    <mergeCell ref="B8:F8"/>
    <mergeCell ref="A10:C12"/>
    <mergeCell ref="D10:I10"/>
    <mergeCell ref="J10:K10"/>
    <mergeCell ref="L10:M10"/>
    <mergeCell ref="N10:O10"/>
    <mergeCell ref="P10:R10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91" t="s">
        <v>3</v>
      </c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92" t="s">
        <v>170</v>
      </c>
      <c r="C7" s="92"/>
      <c r="D7" s="92"/>
      <c r="E7" s="92"/>
      <c r="F7" s="93"/>
    </row>
    <row r="8" spans="1:29" ht="21.75" customHeight="1" x14ac:dyDescent="0.25">
      <c r="A8" s="11" t="s">
        <v>9</v>
      </c>
      <c r="B8" s="93" t="s">
        <v>175</v>
      </c>
      <c r="C8" s="93"/>
      <c r="D8" s="93"/>
      <c r="E8" s="93"/>
      <c r="F8" s="93"/>
    </row>
    <row r="9" spans="1:29" ht="21.75" customHeight="1" x14ac:dyDescent="0.25">
      <c r="A9" s="12" t="s">
        <v>11</v>
      </c>
    </row>
    <row r="10" spans="1:29" ht="83.25" customHeight="1" x14ac:dyDescent="0.25">
      <c r="A10" s="94" t="s">
        <v>12</v>
      </c>
      <c r="B10" s="95"/>
      <c r="C10" s="96"/>
      <c r="D10" s="103" t="s">
        <v>13</v>
      </c>
      <c r="E10" s="104"/>
      <c r="F10" s="104"/>
      <c r="G10" s="104"/>
      <c r="H10" s="104"/>
      <c r="I10" s="105"/>
      <c r="J10" s="94" t="s">
        <v>14</v>
      </c>
      <c r="K10" s="106"/>
      <c r="L10" s="107" t="s">
        <v>15</v>
      </c>
      <c r="M10" s="108"/>
      <c r="N10" s="107" t="s">
        <v>16</v>
      </c>
      <c r="O10" s="109"/>
      <c r="P10" s="94" t="s">
        <v>17</v>
      </c>
      <c r="Q10" s="106"/>
      <c r="R10" s="106"/>
      <c r="S10" s="94" t="s">
        <v>18</v>
      </c>
      <c r="T10" s="106"/>
      <c r="U10" s="94" t="s">
        <v>19</v>
      </c>
      <c r="V10" s="106"/>
      <c r="W10" s="13" t="s">
        <v>20</v>
      </c>
      <c r="X10" s="107" t="s">
        <v>21</v>
      </c>
      <c r="Y10" s="108"/>
      <c r="Z10" s="108"/>
      <c r="AA10" s="108"/>
      <c r="AB10" s="109"/>
      <c r="AC10" s="13" t="s">
        <v>22</v>
      </c>
    </row>
    <row r="11" spans="1:29" ht="21.75" customHeight="1" x14ac:dyDescent="0.25">
      <c r="A11" s="97"/>
      <c r="B11" s="98"/>
      <c r="C11" s="99"/>
      <c r="D11" s="114" t="s">
        <v>23</v>
      </c>
      <c r="E11" s="115"/>
      <c r="F11" s="115"/>
      <c r="G11" s="116"/>
      <c r="H11" s="117" t="s">
        <v>24</v>
      </c>
      <c r="I11" s="106"/>
      <c r="J11" s="117" t="s">
        <v>24</v>
      </c>
      <c r="K11" s="106"/>
      <c r="L11" s="14" t="s">
        <v>25</v>
      </c>
      <c r="M11" s="15" t="s">
        <v>26</v>
      </c>
      <c r="N11" s="15" t="s">
        <v>27</v>
      </c>
      <c r="O11" s="15" t="s">
        <v>27</v>
      </c>
      <c r="P11" s="117" t="s">
        <v>24</v>
      </c>
      <c r="Q11" s="106"/>
      <c r="R11" s="106"/>
      <c r="S11" s="117" t="s">
        <v>24</v>
      </c>
      <c r="T11" s="106"/>
      <c r="U11" s="117" t="s">
        <v>24</v>
      </c>
      <c r="V11" s="10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00"/>
      <c r="B12" s="101"/>
      <c r="C12" s="102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0" t="s">
        <v>47</v>
      </c>
      <c r="B13" s="106"/>
      <c r="C13" s="10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0" t="s">
        <v>48</v>
      </c>
      <c r="B14" s="106"/>
      <c r="C14" s="10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1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1</v>
      </c>
      <c r="T14" s="19">
        <v>0</v>
      </c>
      <c r="U14" s="19">
        <v>1</v>
      </c>
      <c r="V14" s="19">
        <v>1</v>
      </c>
      <c r="W14" s="19">
        <v>0</v>
      </c>
      <c r="X14" s="19">
        <v>1</v>
      </c>
      <c r="Y14" s="19">
        <v>0</v>
      </c>
      <c r="Z14" s="19">
        <v>0</v>
      </c>
      <c r="AA14" s="19">
        <v>1</v>
      </c>
      <c r="AB14" s="19">
        <v>0</v>
      </c>
      <c r="AC14" s="19">
        <v>0</v>
      </c>
    </row>
    <row r="15" spans="1:29" ht="21.75" customHeight="1" x14ac:dyDescent="0.25">
      <c r="A15" s="110" t="s">
        <v>49</v>
      </c>
      <c r="B15" s="106"/>
      <c r="C15" s="106"/>
      <c r="D15" s="18">
        <f>SUM(E15:G15)</f>
        <v>0</v>
      </c>
      <c r="E15" s="19">
        <v>0</v>
      </c>
      <c r="F15" s="19">
        <v>0</v>
      </c>
      <c r="G15" s="19">
        <v>0</v>
      </c>
      <c r="H15" s="19">
        <v>14</v>
      </c>
      <c r="I15" s="19">
        <v>2</v>
      </c>
      <c r="J15" s="19">
        <v>0</v>
      </c>
      <c r="K15" s="19">
        <v>0</v>
      </c>
      <c r="L15" s="19">
        <v>1</v>
      </c>
      <c r="M15" s="19">
        <v>1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12</v>
      </c>
      <c r="T15" s="19">
        <v>3</v>
      </c>
      <c r="U15" s="19">
        <v>7</v>
      </c>
      <c r="V15" s="19">
        <v>1</v>
      </c>
      <c r="W15" s="19">
        <v>0</v>
      </c>
      <c r="X15" s="19">
        <v>1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</row>
    <row r="16" spans="1:29" ht="21.75" customHeight="1" x14ac:dyDescent="0.25">
      <c r="A16" s="111" t="s">
        <v>50</v>
      </c>
      <c r="B16" s="95"/>
      <c r="C16" s="95"/>
      <c r="D16" s="18">
        <f>SUM(E16:G16)</f>
        <v>4</v>
      </c>
      <c r="E16" s="19">
        <v>2</v>
      </c>
      <c r="F16" s="19">
        <v>1</v>
      </c>
      <c r="G16" s="19">
        <v>1</v>
      </c>
      <c r="H16" s="19">
        <v>13</v>
      </c>
      <c r="I16" s="19">
        <v>0</v>
      </c>
      <c r="J16" s="19">
        <v>0</v>
      </c>
      <c r="K16" s="19">
        <v>0</v>
      </c>
      <c r="L16" s="19">
        <v>3</v>
      </c>
      <c r="M16" s="19">
        <v>0</v>
      </c>
      <c r="N16" s="19">
        <v>4</v>
      </c>
      <c r="O16" s="19">
        <v>0</v>
      </c>
      <c r="P16" s="19">
        <v>0</v>
      </c>
      <c r="Q16" s="19">
        <v>0</v>
      </c>
      <c r="R16" s="19">
        <v>0</v>
      </c>
      <c r="S16" s="19">
        <v>11</v>
      </c>
      <c r="T16" s="19">
        <v>1</v>
      </c>
      <c r="U16" s="19">
        <v>8</v>
      </c>
      <c r="V16" s="19">
        <v>1</v>
      </c>
      <c r="W16" s="19">
        <v>0</v>
      </c>
      <c r="X16" s="19">
        <v>3</v>
      </c>
      <c r="Y16" s="19">
        <v>0</v>
      </c>
      <c r="Z16" s="19">
        <v>0</v>
      </c>
      <c r="AA16" s="19">
        <v>2</v>
      </c>
      <c r="AB16" s="19">
        <v>0</v>
      </c>
      <c r="AC16" s="19">
        <v>0</v>
      </c>
    </row>
    <row r="17" spans="1:43" ht="21.75" customHeight="1" x14ac:dyDescent="0.25">
      <c r="A17" s="112" t="s">
        <v>51</v>
      </c>
      <c r="B17" s="113"/>
      <c r="C17" s="113"/>
      <c r="D17" s="20">
        <f t="shared" ref="D17:AC17" si="0">SUM(D13:D16)</f>
        <v>4</v>
      </c>
      <c r="E17" s="20">
        <f t="shared" si="0"/>
        <v>2</v>
      </c>
      <c r="F17" s="20">
        <f t="shared" si="0"/>
        <v>1</v>
      </c>
      <c r="G17" s="20">
        <f t="shared" si="0"/>
        <v>1</v>
      </c>
      <c r="H17" s="20">
        <f t="shared" si="0"/>
        <v>28</v>
      </c>
      <c r="I17" s="20">
        <f t="shared" si="0"/>
        <v>2</v>
      </c>
      <c r="J17" s="20">
        <f t="shared" si="0"/>
        <v>0</v>
      </c>
      <c r="K17" s="20">
        <f t="shared" si="0"/>
        <v>0</v>
      </c>
      <c r="L17" s="20">
        <f t="shared" si="0"/>
        <v>4</v>
      </c>
      <c r="M17" s="20">
        <f t="shared" si="0"/>
        <v>1</v>
      </c>
      <c r="N17" s="20">
        <f t="shared" si="0"/>
        <v>4</v>
      </c>
      <c r="O17" s="20">
        <f t="shared" si="0"/>
        <v>0</v>
      </c>
      <c r="P17" s="20">
        <f t="shared" si="0"/>
        <v>0</v>
      </c>
      <c r="Q17" s="20">
        <f t="shared" si="0"/>
        <v>0</v>
      </c>
      <c r="R17" s="20">
        <f t="shared" si="0"/>
        <v>0</v>
      </c>
      <c r="S17" s="20">
        <f t="shared" si="0"/>
        <v>24</v>
      </c>
      <c r="T17" s="20">
        <f t="shared" si="0"/>
        <v>4</v>
      </c>
      <c r="U17" s="20">
        <f t="shared" si="0"/>
        <v>16</v>
      </c>
      <c r="V17" s="20">
        <f t="shared" si="0"/>
        <v>3</v>
      </c>
      <c r="W17" s="20">
        <f t="shared" si="0"/>
        <v>0</v>
      </c>
      <c r="X17" s="20">
        <f t="shared" si="0"/>
        <v>5</v>
      </c>
      <c r="Y17" s="20">
        <f t="shared" si="0"/>
        <v>0</v>
      </c>
      <c r="Z17" s="20">
        <f t="shared" si="0"/>
        <v>0</v>
      </c>
      <c r="AA17" s="20">
        <f t="shared" si="0"/>
        <v>3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94" t="s">
        <v>12</v>
      </c>
      <c r="B20" s="95"/>
      <c r="C20" s="96"/>
      <c r="D20" s="94" t="s">
        <v>53</v>
      </c>
      <c r="E20" s="106"/>
      <c r="F20" s="94" t="s">
        <v>54</v>
      </c>
      <c r="G20" s="106"/>
      <c r="H20" s="94" t="s">
        <v>55</v>
      </c>
      <c r="I20" s="106"/>
      <c r="M20" s="94" t="s">
        <v>12</v>
      </c>
      <c r="N20" s="95"/>
      <c r="O20" s="95"/>
      <c r="P20" s="96"/>
      <c r="Q20" s="94" t="s">
        <v>13</v>
      </c>
      <c r="R20" s="106"/>
      <c r="S20" s="106"/>
      <c r="T20" s="106"/>
      <c r="U20" s="106"/>
      <c r="V20" s="106"/>
      <c r="W20" s="106"/>
      <c r="X20" s="94" t="s">
        <v>56</v>
      </c>
      <c r="Y20" s="106"/>
      <c r="Z20" s="106"/>
      <c r="AA20" s="106"/>
    </row>
    <row r="21" spans="1:43" s="1" customFormat="1" ht="21.75" customHeight="1" x14ac:dyDescent="0.25">
      <c r="A21" s="97"/>
      <c r="B21" s="98"/>
      <c r="C21" s="99"/>
      <c r="D21" s="117" t="s">
        <v>24</v>
      </c>
      <c r="E21" s="106"/>
      <c r="F21" s="117" t="s">
        <v>24</v>
      </c>
      <c r="G21" s="106"/>
      <c r="H21" s="117" t="s">
        <v>24</v>
      </c>
      <c r="I21" s="106"/>
      <c r="M21" s="97"/>
      <c r="N21" s="98"/>
      <c r="O21" s="98"/>
      <c r="P21" s="99"/>
      <c r="Q21" s="117" t="s">
        <v>57</v>
      </c>
      <c r="R21" s="95"/>
      <c r="S21" s="95"/>
      <c r="T21" s="95"/>
      <c r="U21" s="117" t="s">
        <v>58</v>
      </c>
      <c r="V21" s="95"/>
      <c r="W21" s="117" t="s">
        <v>59</v>
      </c>
      <c r="X21" s="117" t="s">
        <v>24</v>
      </c>
      <c r="Y21" s="95"/>
      <c r="Z21" s="95"/>
      <c r="AA21" s="95"/>
    </row>
    <row r="22" spans="1:43" s="1" customFormat="1" ht="21.75" customHeight="1" x14ac:dyDescent="0.25">
      <c r="A22" s="97"/>
      <c r="B22" s="98"/>
      <c r="C22" s="99"/>
      <c r="D22" s="118" t="s">
        <v>60</v>
      </c>
      <c r="E22" s="118" t="s">
        <v>61</v>
      </c>
      <c r="F22" s="118" t="s">
        <v>23</v>
      </c>
      <c r="G22" s="118" t="s">
        <v>62</v>
      </c>
      <c r="H22" s="118" t="s">
        <v>63</v>
      </c>
      <c r="I22" s="118" t="s">
        <v>64</v>
      </c>
      <c r="M22" s="97"/>
      <c r="N22" s="98"/>
      <c r="O22" s="98"/>
      <c r="P22" s="99"/>
      <c r="Q22" s="100"/>
      <c r="R22" s="101"/>
      <c r="S22" s="101"/>
      <c r="T22" s="101"/>
      <c r="U22" s="100"/>
      <c r="V22" s="101"/>
      <c r="W22" s="100"/>
      <c r="X22" s="100"/>
      <c r="Y22" s="101"/>
      <c r="Z22" s="101"/>
      <c r="AA22" s="101"/>
    </row>
    <row r="23" spans="1:43" s="1" customFormat="1" ht="21.75" customHeight="1" x14ac:dyDescent="0.25">
      <c r="A23" s="100"/>
      <c r="B23" s="101"/>
      <c r="C23" s="102"/>
      <c r="D23" s="97"/>
      <c r="E23" s="97"/>
      <c r="F23" s="97"/>
      <c r="G23" s="97"/>
      <c r="H23" s="97"/>
      <c r="I23" s="97"/>
      <c r="M23" s="100"/>
      <c r="N23" s="101"/>
      <c r="O23" s="101"/>
      <c r="P23" s="102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0" t="s">
        <v>47</v>
      </c>
      <c r="B24" s="106"/>
      <c r="C24" s="10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0" t="s">
        <v>47</v>
      </c>
      <c r="N24" s="106"/>
      <c r="O24" s="106"/>
      <c r="P24" s="10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0" t="s">
        <v>48</v>
      </c>
      <c r="B25" s="106"/>
      <c r="C25" s="10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0" t="s">
        <v>48</v>
      </c>
      <c r="N25" s="106"/>
      <c r="O25" s="106"/>
      <c r="P25" s="10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1</v>
      </c>
      <c r="Z25" s="19">
        <v>0</v>
      </c>
      <c r="AA25" s="19">
        <v>0</v>
      </c>
    </row>
    <row r="26" spans="1:43" s="1" customFormat="1" ht="21.75" customHeight="1" x14ac:dyDescent="0.25">
      <c r="A26" s="110" t="s">
        <v>49</v>
      </c>
      <c r="B26" s="106"/>
      <c r="C26" s="106"/>
      <c r="D26" s="19">
        <v>1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0" t="s">
        <v>49</v>
      </c>
      <c r="N26" s="106"/>
      <c r="O26" s="106"/>
      <c r="P26" s="106"/>
      <c r="Q26" s="19">
        <v>1</v>
      </c>
      <c r="R26" s="19">
        <v>2</v>
      </c>
      <c r="S26" s="19">
        <v>0</v>
      </c>
      <c r="T26" s="19">
        <v>0</v>
      </c>
      <c r="U26" s="19">
        <v>2</v>
      </c>
      <c r="V26" s="19">
        <v>0</v>
      </c>
      <c r="W26" s="19">
        <v>0</v>
      </c>
      <c r="X26" s="19">
        <v>1</v>
      </c>
      <c r="Y26" s="19">
        <v>1</v>
      </c>
      <c r="Z26" s="19">
        <v>0</v>
      </c>
      <c r="AA26" s="19">
        <v>0</v>
      </c>
    </row>
    <row r="27" spans="1:43" s="1" customFormat="1" ht="21.75" customHeight="1" x14ac:dyDescent="0.25">
      <c r="A27" s="111" t="s">
        <v>50</v>
      </c>
      <c r="B27" s="95"/>
      <c r="C27" s="95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11" t="s">
        <v>50</v>
      </c>
      <c r="N27" s="95"/>
      <c r="O27" s="95"/>
      <c r="P27" s="95"/>
      <c r="Q27" s="19">
        <v>1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3</v>
      </c>
      <c r="X27" s="19">
        <v>3</v>
      </c>
      <c r="Y27" s="19">
        <v>1</v>
      </c>
      <c r="Z27" s="19">
        <v>0</v>
      </c>
      <c r="AA27" s="19">
        <v>0</v>
      </c>
    </row>
    <row r="28" spans="1:43" s="1" customFormat="1" ht="21.75" customHeight="1" x14ac:dyDescent="0.25">
      <c r="A28" s="112" t="s">
        <v>51</v>
      </c>
      <c r="B28" s="113"/>
      <c r="C28" s="113"/>
      <c r="D28" s="20">
        <f t="shared" ref="D28:I28" si="1">SUM(D24:D27)</f>
        <v>1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12" t="s">
        <v>51</v>
      </c>
      <c r="N28" s="113"/>
      <c r="O28" s="113"/>
      <c r="P28" s="113"/>
      <c r="Q28" s="20">
        <f t="shared" ref="Q28:AA28" si="2">SUM(Q24:Q27)</f>
        <v>2</v>
      </c>
      <c r="R28" s="20">
        <f t="shared" si="2"/>
        <v>2</v>
      </c>
      <c r="S28" s="20">
        <f t="shared" si="2"/>
        <v>0</v>
      </c>
      <c r="T28" s="20">
        <f t="shared" si="2"/>
        <v>0</v>
      </c>
      <c r="U28" s="20">
        <f t="shared" si="2"/>
        <v>2</v>
      </c>
      <c r="V28" s="20">
        <f t="shared" si="2"/>
        <v>0</v>
      </c>
      <c r="W28" s="20">
        <f t="shared" si="2"/>
        <v>3</v>
      </c>
      <c r="X28" s="20">
        <f t="shared" si="2"/>
        <v>4</v>
      </c>
      <c r="Y28" s="20">
        <f t="shared" si="2"/>
        <v>3</v>
      </c>
      <c r="Z28" s="20">
        <f t="shared" si="2"/>
        <v>0</v>
      </c>
      <c r="AA28" s="20">
        <f t="shared" si="2"/>
        <v>0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125" t="s">
        <v>77</v>
      </c>
      <c r="B31" s="125"/>
      <c r="C31" s="125"/>
      <c r="D31" s="125"/>
      <c r="E31" s="125"/>
      <c r="F31" s="125"/>
      <c r="J31" s="127" t="s">
        <v>78</v>
      </c>
      <c r="K31" s="94" t="s">
        <v>79</v>
      </c>
      <c r="L31" s="106"/>
      <c r="M31" s="106"/>
      <c r="N31" s="106"/>
      <c r="O31" s="106"/>
      <c r="Q31" s="119" t="s">
        <v>80</v>
      </c>
      <c r="R31" s="120"/>
      <c r="S31" s="120"/>
      <c r="T31" s="120"/>
      <c r="U31" s="120"/>
      <c r="V31" s="120"/>
      <c r="W31" s="120"/>
      <c r="X31" s="120"/>
      <c r="Y31" s="121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122"/>
      <c r="AP31" s="106"/>
      <c r="AQ31" s="123"/>
    </row>
    <row r="32" spans="1:43" s="1" customFormat="1" ht="21.75" customHeight="1" x14ac:dyDescent="0.25">
      <c r="A32" s="126"/>
      <c r="B32" s="126"/>
      <c r="C32" s="126"/>
      <c r="D32" s="126"/>
      <c r="E32" s="126"/>
      <c r="F32" s="126"/>
      <c r="J32" s="128"/>
      <c r="K32" s="124" t="s">
        <v>51</v>
      </c>
      <c r="L32" s="117" t="s">
        <v>81</v>
      </c>
      <c r="M32" s="106"/>
      <c r="N32" s="106"/>
      <c r="O32" s="106"/>
      <c r="Q32" s="119" t="s">
        <v>82</v>
      </c>
      <c r="R32" s="120"/>
      <c r="S32" s="120"/>
      <c r="T32" s="120"/>
      <c r="U32" s="120"/>
      <c r="V32" s="120"/>
      <c r="W32" s="120"/>
      <c r="X32" s="120"/>
      <c r="Y32" s="121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122"/>
      <c r="AP32" s="106"/>
      <c r="AQ32" s="123"/>
    </row>
    <row r="33" spans="1:16" s="1" customFormat="1" ht="21.75" customHeight="1" x14ac:dyDescent="0.25">
      <c r="A33" s="105" t="s">
        <v>83</v>
      </c>
      <c r="B33" s="114" t="s">
        <v>84</v>
      </c>
      <c r="C33" s="115"/>
      <c r="D33" s="115"/>
      <c r="E33" s="116"/>
      <c r="F33" s="131" t="s">
        <v>85</v>
      </c>
      <c r="J33" s="129"/>
      <c r="K33" s="97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30"/>
      <c r="B34" s="26" t="s">
        <v>33</v>
      </c>
      <c r="C34" s="26" t="s">
        <v>48</v>
      </c>
      <c r="D34" s="26" t="s">
        <v>49</v>
      </c>
      <c r="E34" s="26" t="s">
        <v>50</v>
      </c>
      <c r="F34" s="13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138" t="s">
        <v>95</v>
      </c>
      <c r="B41" s="139"/>
      <c r="C41" s="139"/>
      <c r="D41" s="139"/>
      <c r="E41" s="139"/>
      <c r="F41" s="13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140" t="s">
        <v>96</v>
      </c>
      <c r="N41" s="141"/>
      <c r="O41" s="142"/>
      <c r="P41" s="35" t="s">
        <v>45</v>
      </c>
    </row>
    <row r="42" spans="1:16" ht="21.75" customHeight="1" x14ac:dyDescent="0.25">
      <c r="A42" s="133" t="s">
        <v>97</v>
      </c>
      <c r="B42" s="134"/>
      <c r="C42" s="134"/>
      <c r="D42" s="134"/>
      <c r="E42" s="134"/>
      <c r="F42" s="134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143" t="s">
        <v>98</v>
      </c>
      <c r="N42" s="144"/>
      <c r="O42" s="145"/>
      <c r="P42" s="29">
        <v>0</v>
      </c>
    </row>
    <row r="43" spans="1:16" ht="21.75" customHeight="1" x14ac:dyDescent="0.25">
      <c r="A43" s="133" t="s">
        <v>99</v>
      </c>
      <c r="B43" s="134"/>
      <c r="C43" s="134"/>
      <c r="D43" s="134"/>
      <c r="E43" s="134"/>
      <c r="F43" s="134"/>
      <c r="G43" s="28">
        <f t="shared" si="3"/>
        <v>0</v>
      </c>
      <c r="H43" s="29">
        <v>0</v>
      </c>
      <c r="I43" s="29">
        <v>0</v>
      </c>
      <c r="J43" s="29">
        <v>0</v>
      </c>
      <c r="K43" s="29">
        <v>0</v>
      </c>
      <c r="M43" s="135" t="s">
        <v>100</v>
      </c>
      <c r="N43" s="136"/>
      <c r="O43" s="137"/>
      <c r="P43" s="31">
        <v>0</v>
      </c>
    </row>
    <row r="44" spans="1:16" ht="21.75" customHeight="1" x14ac:dyDescent="0.25">
      <c r="A44" s="133" t="s">
        <v>101</v>
      </c>
      <c r="B44" s="134"/>
      <c r="C44" s="134"/>
      <c r="D44" s="134"/>
      <c r="E44" s="134"/>
      <c r="F44" s="134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135" t="s">
        <v>102</v>
      </c>
      <c r="N44" s="136"/>
      <c r="O44" s="137"/>
      <c r="P44" s="31">
        <v>0</v>
      </c>
    </row>
    <row r="45" spans="1:16" ht="21.75" customHeight="1" x14ac:dyDescent="0.25">
      <c r="A45" s="133" t="s">
        <v>103</v>
      </c>
      <c r="B45" s="134"/>
      <c r="C45" s="134"/>
      <c r="D45" s="134"/>
      <c r="E45" s="134"/>
      <c r="F45" s="134"/>
      <c r="G45" s="28">
        <f t="shared" si="3"/>
        <v>3</v>
      </c>
      <c r="H45" s="29">
        <v>0</v>
      </c>
      <c r="I45" s="29">
        <v>0</v>
      </c>
      <c r="J45" s="29">
        <v>3</v>
      </c>
      <c r="K45" s="29">
        <v>0</v>
      </c>
      <c r="M45" s="135" t="s">
        <v>104</v>
      </c>
      <c r="N45" s="136"/>
      <c r="O45" s="137"/>
      <c r="P45" s="31">
        <v>0</v>
      </c>
    </row>
    <row r="46" spans="1:16" ht="21.75" customHeight="1" x14ac:dyDescent="0.25">
      <c r="A46" s="133" t="s">
        <v>105</v>
      </c>
      <c r="B46" s="134"/>
      <c r="C46" s="134"/>
      <c r="D46" s="134"/>
      <c r="E46" s="134"/>
      <c r="F46" s="134"/>
      <c r="G46" s="28">
        <f t="shared" si="3"/>
        <v>8</v>
      </c>
      <c r="H46" s="29">
        <v>0</v>
      </c>
      <c r="I46" s="29">
        <v>2</v>
      </c>
      <c r="J46" s="29">
        <v>4</v>
      </c>
      <c r="K46" s="29">
        <v>2</v>
      </c>
      <c r="M46" s="135" t="s">
        <v>106</v>
      </c>
      <c r="N46" s="136"/>
      <c r="O46" s="137"/>
      <c r="P46" s="31">
        <v>0</v>
      </c>
    </row>
    <row r="47" spans="1:16" ht="21.75" customHeight="1" x14ac:dyDescent="0.25">
      <c r="A47" s="133" t="s">
        <v>107</v>
      </c>
      <c r="B47" s="134"/>
      <c r="C47" s="134"/>
      <c r="D47" s="134"/>
      <c r="E47" s="134"/>
      <c r="F47" s="134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135" t="s">
        <v>108</v>
      </c>
      <c r="N47" s="136"/>
      <c r="O47" s="137"/>
      <c r="P47" s="31">
        <v>0</v>
      </c>
    </row>
    <row r="48" spans="1:16" ht="21.75" customHeight="1" x14ac:dyDescent="0.25">
      <c r="A48" s="133" t="s">
        <v>109</v>
      </c>
      <c r="B48" s="134"/>
      <c r="C48" s="134"/>
      <c r="D48" s="134"/>
      <c r="E48" s="134"/>
      <c r="F48" s="134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146" t="s">
        <v>110</v>
      </c>
      <c r="N48" s="147"/>
      <c r="O48" s="148"/>
      <c r="P48" s="31">
        <v>0</v>
      </c>
    </row>
    <row r="49" spans="1:22" ht="21.75" customHeight="1" x14ac:dyDescent="0.25">
      <c r="A49" s="133" t="s">
        <v>111</v>
      </c>
      <c r="B49" s="134"/>
      <c r="C49" s="134"/>
      <c r="D49" s="134"/>
      <c r="E49" s="134"/>
      <c r="F49" s="134"/>
      <c r="G49" s="28">
        <f t="shared" si="3"/>
        <v>1</v>
      </c>
      <c r="H49" s="29">
        <v>0</v>
      </c>
      <c r="I49" s="29">
        <v>0</v>
      </c>
      <c r="J49" s="29">
        <v>0</v>
      </c>
      <c r="K49" s="29">
        <v>1</v>
      </c>
    </row>
    <row r="50" spans="1:22" ht="21.75" customHeight="1" x14ac:dyDescent="0.25">
      <c r="A50" s="133" t="s">
        <v>112</v>
      </c>
      <c r="B50" s="134"/>
      <c r="C50" s="134"/>
      <c r="D50" s="134"/>
      <c r="E50" s="134"/>
      <c r="F50" s="134"/>
      <c r="G50" s="28">
        <f t="shared" si="3"/>
        <v>2</v>
      </c>
      <c r="H50" s="29">
        <v>0</v>
      </c>
      <c r="I50" s="29">
        <v>0</v>
      </c>
      <c r="J50" s="29">
        <v>2</v>
      </c>
      <c r="K50" s="29">
        <v>0</v>
      </c>
    </row>
    <row r="51" spans="1:22" ht="21.75" customHeight="1" x14ac:dyDescent="0.25">
      <c r="A51" s="133" t="s">
        <v>113</v>
      </c>
      <c r="B51" s="134"/>
      <c r="C51" s="134"/>
      <c r="D51" s="134"/>
      <c r="E51" s="134"/>
      <c r="F51" s="134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133" t="s">
        <v>114</v>
      </c>
      <c r="B52" s="134"/>
      <c r="C52" s="134"/>
      <c r="D52" s="134"/>
      <c r="E52" s="134"/>
      <c r="F52" s="134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133" t="s">
        <v>115</v>
      </c>
      <c r="B53" s="134"/>
      <c r="C53" s="134"/>
      <c r="D53" s="134"/>
      <c r="E53" s="134"/>
      <c r="F53" s="134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133" t="s">
        <v>116</v>
      </c>
      <c r="B54" s="134"/>
      <c r="C54" s="134"/>
      <c r="D54" s="134"/>
      <c r="E54" s="134"/>
      <c r="F54" s="134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133" t="s">
        <v>117</v>
      </c>
      <c r="B55" s="134"/>
      <c r="C55" s="134"/>
      <c r="D55" s="134"/>
      <c r="E55" s="134"/>
      <c r="F55" s="134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133" t="s">
        <v>118</v>
      </c>
      <c r="B56" s="134"/>
      <c r="C56" s="134"/>
      <c r="D56" s="134"/>
      <c r="E56" s="134"/>
      <c r="F56" s="134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154" t="s">
        <v>12</v>
      </c>
      <c r="B59" s="94" t="s">
        <v>122</v>
      </c>
      <c r="C59" s="106"/>
      <c r="D59" s="106"/>
      <c r="E59" s="94" t="s">
        <v>123</v>
      </c>
      <c r="F59" s="106"/>
      <c r="G59" s="94" t="s">
        <v>124</v>
      </c>
      <c r="H59" s="106"/>
      <c r="I59" s="13" t="s">
        <v>125</v>
      </c>
      <c r="M59" s="154" t="s">
        <v>12</v>
      </c>
      <c r="N59" s="94" t="s">
        <v>126</v>
      </c>
      <c r="O59" s="94" t="s">
        <v>127</v>
      </c>
      <c r="P59" s="94" t="s">
        <v>128</v>
      </c>
      <c r="S59" s="149" t="s">
        <v>129</v>
      </c>
      <c r="T59" s="125"/>
      <c r="U59" s="150"/>
      <c r="V59" s="31">
        <v>0</v>
      </c>
    </row>
    <row r="60" spans="1:22" ht="21.75" customHeight="1" x14ac:dyDescent="0.25">
      <c r="A60" s="155"/>
      <c r="B60" s="16" t="s">
        <v>23</v>
      </c>
      <c r="C60" s="117" t="s">
        <v>130</v>
      </c>
      <c r="D60" s="106"/>
      <c r="E60" s="117" t="s">
        <v>131</v>
      </c>
      <c r="F60" s="106"/>
      <c r="G60" s="117" t="s">
        <v>131</v>
      </c>
      <c r="H60" s="106"/>
      <c r="I60" s="16" t="s">
        <v>131</v>
      </c>
      <c r="M60" s="155"/>
      <c r="N60" s="97"/>
      <c r="O60" s="97"/>
      <c r="P60" s="97"/>
      <c r="S60" s="151" t="s">
        <v>132</v>
      </c>
      <c r="T60" s="152"/>
      <c r="U60" s="153"/>
      <c r="V60" s="31">
        <v>1</v>
      </c>
    </row>
    <row r="61" spans="1:22" ht="21.75" customHeight="1" x14ac:dyDescent="0.25">
      <c r="A61" s="156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156"/>
      <c r="N61" s="97"/>
      <c r="O61" s="97"/>
      <c r="P61" s="97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1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157" t="s">
        <v>138</v>
      </c>
      <c r="S63" s="157"/>
      <c r="T63" s="157"/>
    </row>
    <row r="64" spans="1:22" ht="21.75" customHeight="1" x14ac:dyDescent="0.25">
      <c r="A64" s="27" t="s">
        <v>49</v>
      </c>
      <c r="B64" s="29">
        <v>4</v>
      </c>
      <c r="C64" s="29">
        <v>0</v>
      </c>
      <c r="D64" s="29">
        <v>1</v>
      </c>
      <c r="E64" s="29">
        <v>0</v>
      </c>
      <c r="F64" s="29">
        <v>0</v>
      </c>
      <c r="G64" s="29">
        <v>1</v>
      </c>
      <c r="H64" s="29">
        <v>0</v>
      </c>
      <c r="I64" s="29">
        <v>0</v>
      </c>
      <c r="M64" s="27" t="s">
        <v>49</v>
      </c>
      <c r="N64" s="29">
        <v>0</v>
      </c>
      <c r="O64" s="29">
        <v>1</v>
      </c>
      <c r="P64" s="29">
        <v>0</v>
      </c>
      <c r="R64" s="158" t="s">
        <v>139</v>
      </c>
      <c r="S64" s="158"/>
      <c r="T64" s="31"/>
    </row>
    <row r="65" spans="1:23" ht="21.75" customHeight="1" x14ac:dyDescent="0.25">
      <c r="A65" s="32" t="s">
        <v>50</v>
      </c>
      <c r="B65" s="29">
        <v>3</v>
      </c>
      <c r="C65" s="29">
        <v>0</v>
      </c>
      <c r="D65" s="29">
        <v>0</v>
      </c>
      <c r="E65" s="29">
        <v>2</v>
      </c>
      <c r="F65" s="29">
        <v>0</v>
      </c>
      <c r="G65" s="29">
        <v>1</v>
      </c>
      <c r="H65" s="29">
        <v>0</v>
      </c>
      <c r="I65" s="29">
        <v>0</v>
      </c>
      <c r="M65" s="32" t="s">
        <v>50</v>
      </c>
      <c r="N65" s="29">
        <v>0</v>
      </c>
      <c r="O65" s="29">
        <v>0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7</v>
      </c>
      <c r="C66" s="34">
        <f t="shared" si="4"/>
        <v>0</v>
      </c>
      <c r="D66" s="34">
        <f t="shared" si="4"/>
        <v>1</v>
      </c>
      <c r="E66" s="34">
        <f t="shared" si="4"/>
        <v>2</v>
      </c>
      <c r="F66" s="34">
        <f t="shared" si="4"/>
        <v>0</v>
      </c>
      <c r="G66" s="34">
        <f t="shared" si="4"/>
        <v>3</v>
      </c>
      <c r="H66" s="34">
        <f t="shared" si="4"/>
        <v>0</v>
      </c>
      <c r="I66" s="34">
        <f t="shared" si="4"/>
        <v>0</v>
      </c>
      <c r="M66" s="37" t="s">
        <v>51</v>
      </c>
      <c r="N66" s="34">
        <f>SUM(N62:N65)</f>
        <v>0</v>
      </c>
      <c r="O66" s="34">
        <f>SUM(O62:O65)</f>
        <v>1</v>
      </c>
      <c r="P66" s="34">
        <f>SUM(P62:P65)</f>
        <v>0</v>
      </c>
      <c r="R66" s="159" t="s">
        <v>33</v>
      </c>
      <c r="S66" s="15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154" t="s">
        <v>12</v>
      </c>
      <c r="B69" s="149" t="s">
        <v>142</v>
      </c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5"/>
    </row>
    <row r="70" spans="1:23" s="1" customFormat="1" ht="21.75" customHeight="1" x14ac:dyDescent="0.25">
      <c r="A70" s="155"/>
      <c r="B70" s="156" t="s">
        <v>143</v>
      </c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49" t="s">
        <v>144</v>
      </c>
      <c r="Q70" s="125"/>
      <c r="R70" s="125"/>
      <c r="S70" s="125"/>
      <c r="T70" s="125"/>
      <c r="U70" s="125"/>
      <c r="V70" s="125"/>
      <c r="W70" s="125"/>
    </row>
    <row r="71" spans="1:23" s="1" customFormat="1" ht="21.75" customHeight="1" x14ac:dyDescent="0.25">
      <c r="A71" s="155"/>
      <c r="B71" s="117" t="s">
        <v>145</v>
      </c>
      <c r="C71" s="106"/>
      <c r="D71" s="106"/>
      <c r="E71" s="106"/>
      <c r="F71" s="106"/>
      <c r="G71" s="106"/>
      <c r="H71" s="106"/>
      <c r="I71" s="117" t="s">
        <v>146</v>
      </c>
      <c r="J71" s="106"/>
      <c r="K71" s="106"/>
      <c r="L71" s="106"/>
      <c r="M71" s="106"/>
      <c r="N71" s="106"/>
      <c r="O71" s="106"/>
      <c r="P71" s="160" t="s">
        <v>24</v>
      </c>
      <c r="Q71" s="101"/>
      <c r="R71" s="101"/>
      <c r="S71" s="101"/>
      <c r="T71" s="114" t="s">
        <v>24</v>
      </c>
      <c r="U71" s="115"/>
      <c r="V71" s="115"/>
      <c r="W71" s="115"/>
    </row>
    <row r="72" spans="1:23" s="1" customFormat="1" ht="21.75" customHeight="1" x14ac:dyDescent="0.25">
      <c r="A72" s="155"/>
      <c r="B72" s="117" t="s">
        <v>147</v>
      </c>
      <c r="C72" s="106"/>
      <c r="D72" s="106"/>
      <c r="E72" s="106"/>
      <c r="F72" s="117" t="s">
        <v>148</v>
      </c>
      <c r="G72" s="106"/>
      <c r="H72" s="106"/>
      <c r="I72" s="117" t="s">
        <v>147</v>
      </c>
      <c r="J72" s="106"/>
      <c r="K72" s="106"/>
      <c r="L72" s="106"/>
      <c r="M72" s="117" t="s">
        <v>148</v>
      </c>
      <c r="N72" s="106"/>
      <c r="O72" s="106"/>
      <c r="P72" s="117" t="s">
        <v>149</v>
      </c>
      <c r="Q72" s="106"/>
      <c r="R72" s="106"/>
      <c r="S72" s="106"/>
      <c r="T72" s="114" t="s">
        <v>150</v>
      </c>
      <c r="U72" s="115"/>
      <c r="V72" s="115"/>
      <c r="W72" s="115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0</v>
      </c>
      <c r="C76" s="42">
        <v>0</v>
      </c>
      <c r="D76" s="42">
        <v>0</v>
      </c>
      <c r="E76" s="42">
        <v>0</v>
      </c>
      <c r="F76" s="42">
        <v>0</v>
      </c>
      <c r="G76" s="42">
        <v>1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1</v>
      </c>
      <c r="O76" s="42">
        <v>0</v>
      </c>
      <c r="P76" s="42">
        <v>0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2</v>
      </c>
      <c r="C77" s="42">
        <v>0</v>
      </c>
      <c r="D77" s="42">
        <v>1</v>
      </c>
      <c r="E77" s="42">
        <v>0</v>
      </c>
      <c r="F77" s="42">
        <v>0</v>
      </c>
      <c r="G77" s="42">
        <v>0</v>
      </c>
      <c r="H77" s="42">
        <v>0</v>
      </c>
      <c r="I77" s="42">
        <v>2</v>
      </c>
      <c r="J77" s="42">
        <v>0</v>
      </c>
      <c r="K77" s="42">
        <v>1</v>
      </c>
      <c r="L77" s="42">
        <v>0</v>
      </c>
      <c r="M77" s="42">
        <v>0</v>
      </c>
      <c r="N77" s="42">
        <v>0</v>
      </c>
      <c r="O77" s="42">
        <v>0</v>
      </c>
      <c r="P77" s="42">
        <v>2</v>
      </c>
      <c r="Q77" s="42">
        <v>0</v>
      </c>
      <c r="R77" s="42">
        <v>1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2</v>
      </c>
      <c r="C78" s="44">
        <f t="shared" si="5"/>
        <v>0</v>
      </c>
      <c r="D78" s="44">
        <f t="shared" si="5"/>
        <v>1</v>
      </c>
      <c r="E78" s="44">
        <f t="shared" si="5"/>
        <v>0</v>
      </c>
      <c r="F78" s="44">
        <f t="shared" si="5"/>
        <v>0</v>
      </c>
      <c r="G78" s="44">
        <f t="shared" si="5"/>
        <v>1</v>
      </c>
      <c r="H78" s="44">
        <f t="shared" si="5"/>
        <v>0</v>
      </c>
      <c r="I78" s="44">
        <f t="shared" si="5"/>
        <v>2</v>
      </c>
      <c r="J78" s="44">
        <f t="shared" si="5"/>
        <v>0</v>
      </c>
      <c r="K78" s="44">
        <f t="shared" si="5"/>
        <v>1</v>
      </c>
      <c r="L78" s="44">
        <f t="shared" si="5"/>
        <v>0</v>
      </c>
      <c r="M78" s="44">
        <f t="shared" si="5"/>
        <v>0</v>
      </c>
      <c r="N78" s="44">
        <f t="shared" si="5"/>
        <v>1</v>
      </c>
      <c r="O78" s="44">
        <f t="shared" si="5"/>
        <v>0</v>
      </c>
      <c r="P78" s="44">
        <f t="shared" si="5"/>
        <v>2</v>
      </c>
      <c r="Q78" s="44">
        <f t="shared" si="5"/>
        <v>0</v>
      </c>
      <c r="R78" s="44">
        <f t="shared" si="5"/>
        <v>1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154" t="s">
        <v>12</v>
      </c>
      <c r="B80" s="161" t="s">
        <v>152</v>
      </c>
      <c r="C80" s="126"/>
      <c r="D80" s="126"/>
      <c r="E80" s="126"/>
      <c r="F80" s="126"/>
      <c r="G80" s="126"/>
    </row>
    <row r="81" spans="1:7" s="1" customFormat="1" ht="21.75" customHeight="1" x14ac:dyDescent="0.25">
      <c r="A81" s="155"/>
      <c r="B81" s="114" t="s">
        <v>145</v>
      </c>
      <c r="C81" s="116"/>
      <c r="D81" s="114" t="s">
        <v>146</v>
      </c>
      <c r="E81" s="115"/>
      <c r="F81" s="115"/>
      <c r="G81" s="115"/>
    </row>
    <row r="82" spans="1:7" s="1" customFormat="1" ht="21.75" customHeight="1" x14ac:dyDescent="0.25">
      <c r="A82" s="156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154" t="s">
        <v>12</v>
      </c>
      <c r="B89" s="161" t="s">
        <v>158</v>
      </c>
      <c r="C89" s="126"/>
      <c r="D89" s="126"/>
      <c r="E89" s="48"/>
      <c r="F89" s="48"/>
      <c r="G89" s="48"/>
    </row>
    <row r="90" spans="1:7" s="1" customFormat="1" ht="21.75" customHeight="1" x14ac:dyDescent="0.25">
      <c r="A90" s="155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0</v>
      </c>
      <c r="C93" s="42">
        <v>0</v>
      </c>
      <c r="D93" s="52">
        <v>0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0</v>
      </c>
      <c r="C94" s="42">
        <v>0</v>
      </c>
      <c r="D94" s="52">
        <v>0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0</v>
      </c>
      <c r="C95" s="47">
        <f>SUM(C91:C94)</f>
        <v>0</v>
      </c>
      <c r="D95" s="55">
        <f>SUM(D91:D94)</f>
        <v>0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G5:R5"/>
    <mergeCell ref="B7:F7"/>
    <mergeCell ref="B8:F8"/>
    <mergeCell ref="A10:C12"/>
    <mergeCell ref="D10:I10"/>
    <mergeCell ref="J10:K10"/>
    <mergeCell ref="L10:M10"/>
    <mergeCell ref="N10:O10"/>
    <mergeCell ref="P10:R10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91" t="s">
        <v>3</v>
      </c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92" t="s">
        <v>170</v>
      </c>
      <c r="C7" s="92"/>
      <c r="D7" s="92"/>
      <c r="E7" s="92"/>
      <c r="F7" s="93"/>
    </row>
    <row r="8" spans="1:29" ht="21.75" customHeight="1" x14ac:dyDescent="0.25">
      <c r="A8" s="11" t="s">
        <v>9</v>
      </c>
      <c r="B8" s="93" t="s">
        <v>171</v>
      </c>
      <c r="C8" s="93"/>
      <c r="D8" s="93"/>
      <c r="E8" s="93"/>
      <c r="F8" s="93"/>
    </row>
    <row r="9" spans="1:29" ht="21.75" customHeight="1" x14ac:dyDescent="0.25">
      <c r="A9" s="12" t="s">
        <v>11</v>
      </c>
    </row>
    <row r="10" spans="1:29" ht="83.25" customHeight="1" x14ac:dyDescent="0.25">
      <c r="A10" s="94" t="s">
        <v>12</v>
      </c>
      <c r="B10" s="95"/>
      <c r="C10" s="96"/>
      <c r="D10" s="103" t="s">
        <v>13</v>
      </c>
      <c r="E10" s="104"/>
      <c r="F10" s="104"/>
      <c r="G10" s="104"/>
      <c r="H10" s="104"/>
      <c r="I10" s="105"/>
      <c r="J10" s="94" t="s">
        <v>14</v>
      </c>
      <c r="K10" s="106"/>
      <c r="L10" s="107" t="s">
        <v>15</v>
      </c>
      <c r="M10" s="108"/>
      <c r="N10" s="107" t="s">
        <v>16</v>
      </c>
      <c r="O10" s="109"/>
      <c r="P10" s="94" t="s">
        <v>17</v>
      </c>
      <c r="Q10" s="106"/>
      <c r="R10" s="106"/>
      <c r="S10" s="94" t="s">
        <v>18</v>
      </c>
      <c r="T10" s="106"/>
      <c r="U10" s="94" t="s">
        <v>19</v>
      </c>
      <c r="V10" s="106"/>
      <c r="W10" s="13" t="s">
        <v>20</v>
      </c>
      <c r="X10" s="107" t="s">
        <v>21</v>
      </c>
      <c r="Y10" s="108"/>
      <c r="Z10" s="108"/>
      <c r="AA10" s="108"/>
      <c r="AB10" s="109"/>
      <c r="AC10" s="13" t="s">
        <v>22</v>
      </c>
    </row>
    <row r="11" spans="1:29" ht="21.75" customHeight="1" x14ac:dyDescent="0.25">
      <c r="A11" s="97"/>
      <c r="B11" s="98"/>
      <c r="C11" s="99"/>
      <c r="D11" s="114" t="s">
        <v>23</v>
      </c>
      <c r="E11" s="115"/>
      <c r="F11" s="115"/>
      <c r="G11" s="116"/>
      <c r="H11" s="117" t="s">
        <v>24</v>
      </c>
      <c r="I11" s="106"/>
      <c r="J11" s="117" t="s">
        <v>24</v>
      </c>
      <c r="K11" s="106"/>
      <c r="L11" s="14" t="s">
        <v>25</v>
      </c>
      <c r="M11" s="15" t="s">
        <v>26</v>
      </c>
      <c r="N11" s="15" t="s">
        <v>27</v>
      </c>
      <c r="O11" s="15" t="s">
        <v>27</v>
      </c>
      <c r="P11" s="117" t="s">
        <v>24</v>
      </c>
      <c r="Q11" s="106"/>
      <c r="R11" s="106"/>
      <c r="S11" s="117" t="s">
        <v>24</v>
      </c>
      <c r="T11" s="106"/>
      <c r="U11" s="117" t="s">
        <v>24</v>
      </c>
      <c r="V11" s="10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00"/>
      <c r="B12" s="101"/>
      <c r="C12" s="102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0" t="s">
        <v>47</v>
      </c>
      <c r="B13" s="106"/>
      <c r="C13" s="10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0" t="s">
        <v>48</v>
      </c>
      <c r="B14" s="106"/>
      <c r="C14" s="10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1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1</v>
      </c>
      <c r="T14" s="19">
        <v>0</v>
      </c>
      <c r="U14" s="19">
        <v>1</v>
      </c>
      <c r="V14" s="19">
        <v>1</v>
      </c>
      <c r="W14" s="19">
        <v>0</v>
      </c>
      <c r="X14" s="19">
        <v>1</v>
      </c>
      <c r="Y14" s="19">
        <v>0</v>
      </c>
      <c r="Z14" s="19">
        <v>0</v>
      </c>
      <c r="AA14" s="19">
        <v>1</v>
      </c>
      <c r="AB14" s="19">
        <v>0</v>
      </c>
      <c r="AC14" s="19">
        <v>0</v>
      </c>
    </row>
    <row r="15" spans="1:29" ht="21.75" customHeight="1" x14ac:dyDescent="0.25">
      <c r="A15" s="110" t="s">
        <v>49</v>
      </c>
      <c r="B15" s="106"/>
      <c r="C15" s="106"/>
      <c r="D15" s="18">
        <f>SUM(E15:G15)</f>
        <v>0</v>
      </c>
      <c r="E15" s="19">
        <v>0</v>
      </c>
      <c r="F15" s="19">
        <v>0</v>
      </c>
      <c r="G15" s="19">
        <v>0</v>
      </c>
      <c r="H15" s="19">
        <v>14</v>
      </c>
      <c r="I15" s="19">
        <v>2</v>
      </c>
      <c r="J15" s="19">
        <v>0</v>
      </c>
      <c r="K15" s="19">
        <v>0</v>
      </c>
      <c r="L15" s="19">
        <v>1</v>
      </c>
      <c r="M15" s="19">
        <v>1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12</v>
      </c>
      <c r="T15" s="19">
        <v>3</v>
      </c>
      <c r="U15" s="19">
        <v>7</v>
      </c>
      <c r="V15" s="19">
        <v>1</v>
      </c>
      <c r="W15" s="19">
        <v>0</v>
      </c>
      <c r="X15" s="19">
        <v>1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</row>
    <row r="16" spans="1:29" ht="21.75" customHeight="1" x14ac:dyDescent="0.25">
      <c r="A16" s="111" t="s">
        <v>50</v>
      </c>
      <c r="B16" s="95"/>
      <c r="C16" s="95"/>
      <c r="D16" s="18">
        <f>SUM(E16:G16)</f>
        <v>4</v>
      </c>
      <c r="E16" s="19">
        <v>2</v>
      </c>
      <c r="F16" s="19">
        <v>1</v>
      </c>
      <c r="G16" s="19">
        <v>1</v>
      </c>
      <c r="H16" s="19">
        <v>13</v>
      </c>
      <c r="I16" s="19">
        <v>0</v>
      </c>
      <c r="J16" s="19">
        <v>0</v>
      </c>
      <c r="K16" s="19">
        <v>0</v>
      </c>
      <c r="L16" s="19">
        <v>3</v>
      </c>
      <c r="M16" s="19">
        <v>0</v>
      </c>
      <c r="N16" s="19">
        <v>4</v>
      </c>
      <c r="O16" s="19">
        <v>0</v>
      </c>
      <c r="P16" s="19">
        <v>0</v>
      </c>
      <c r="Q16" s="19">
        <v>0</v>
      </c>
      <c r="R16" s="19">
        <v>0</v>
      </c>
      <c r="S16" s="19">
        <v>11</v>
      </c>
      <c r="T16" s="19">
        <v>1</v>
      </c>
      <c r="U16" s="19">
        <v>8</v>
      </c>
      <c r="V16" s="19">
        <v>1</v>
      </c>
      <c r="W16" s="19">
        <v>0</v>
      </c>
      <c r="X16" s="19">
        <v>3</v>
      </c>
      <c r="Y16" s="19">
        <v>0</v>
      </c>
      <c r="Z16" s="19">
        <v>0</v>
      </c>
      <c r="AA16" s="19">
        <v>2</v>
      </c>
      <c r="AB16" s="19">
        <v>0</v>
      </c>
      <c r="AC16" s="19">
        <v>0</v>
      </c>
    </row>
    <row r="17" spans="1:43" ht="21.75" customHeight="1" x14ac:dyDescent="0.25">
      <c r="A17" s="112" t="s">
        <v>51</v>
      </c>
      <c r="B17" s="113"/>
      <c r="C17" s="113"/>
      <c r="D17" s="20">
        <f t="shared" ref="D17:AC17" si="0">SUM(D13:D16)</f>
        <v>4</v>
      </c>
      <c r="E17" s="20">
        <f t="shared" si="0"/>
        <v>2</v>
      </c>
      <c r="F17" s="20">
        <f t="shared" si="0"/>
        <v>1</v>
      </c>
      <c r="G17" s="20">
        <f t="shared" si="0"/>
        <v>1</v>
      </c>
      <c r="H17" s="20">
        <f t="shared" si="0"/>
        <v>28</v>
      </c>
      <c r="I17" s="20">
        <f t="shared" si="0"/>
        <v>2</v>
      </c>
      <c r="J17" s="20">
        <f t="shared" si="0"/>
        <v>0</v>
      </c>
      <c r="K17" s="20">
        <f t="shared" si="0"/>
        <v>0</v>
      </c>
      <c r="L17" s="20">
        <f t="shared" si="0"/>
        <v>4</v>
      </c>
      <c r="M17" s="20">
        <f t="shared" si="0"/>
        <v>1</v>
      </c>
      <c r="N17" s="20">
        <f t="shared" si="0"/>
        <v>4</v>
      </c>
      <c r="O17" s="20">
        <f t="shared" si="0"/>
        <v>0</v>
      </c>
      <c r="P17" s="20">
        <f t="shared" si="0"/>
        <v>0</v>
      </c>
      <c r="Q17" s="20">
        <f t="shared" si="0"/>
        <v>0</v>
      </c>
      <c r="R17" s="20">
        <f t="shared" si="0"/>
        <v>0</v>
      </c>
      <c r="S17" s="20">
        <f t="shared" si="0"/>
        <v>24</v>
      </c>
      <c r="T17" s="20">
        <f t="shared" si="0"/>
        <v>4</v>
      </c>
      <c r="U17" s="20">
        <f t="shared" si="0"/>
        <v>16</v>
      </c>
      <c r="V17" s="20">
        <f t="shared" si="0"/>
        <v>3</v>
      </c>
      <c r="W17" s="20">
        <f t="shared" si="0"/>
        <v>0</v>
      </c>
      <c r="X17" s="20">
        <f t="shared" si="0"/>
        <v>5</v>
      </c>
      <c r="Y17" s="20">
        <f t="shared" si="0"/>
        <v>0</v>
      </c>
      <c r="Z17" s="20">
        <f t="shared" si="0"/>
        <v>0</v>
      </c>
      <c r="AA17" s="20">
        <f t="shared" si="0"/>
        <v>3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94" t="s">
        <v>12</v>
      </c>
      <c r="B20" s="95"/>
      <c r="C20" s="96"/>
      <c r="D20" s="94" t="s">
        <v>53</v>
      </c>
      <c r="E20" s="106"/>
      <c r="F20" s="94" t="s">
        <v>54</v>
      </c>
      <c r="G20" s="106"/>
      <c r="H20" s="94" t="s">
        <v>55</v>
      </c>
      <c r="I20" s="106"/>
      <c r="M20" s="94" t="s">
        <v>12</v>
      </c>
      <c r="N20" s="95"/>
      <c r="O20" s="95"/>
      <c r="P20" s="96"/>
      <c r="Q20" s="94" t="s">
        <v>13</v>
      </c>
      <c r="R20" s="106"/>
      <c r="S20" s="106"/>
      <c r="T20" s="106"/>
      <c r="U20" s="106"/>
      <c r="V20" s="106"/>
      <c r="W20" s="106"/>
      <c r="X20" s="94" t="s">
        <v>56</v>
      </c>
      <c r="Y20" s="106"/>
      <c r="Z20" s="106"/>
      <c r="AA20" s="106"/>
    </row>
    <row r="21" spans="1:43" s="1" customFormat="1" ht="21.75" customHeight="1" x14ac:dyDescent="0.25">
      <c r="A21" s="97"/>
      <c r="B21" s="98"/>
      <c r="C21" s="99"/>
      <c r="D21" s="117" t="s">
        <v>24</v>
      </c>
      <c r="E21" s="106"/>
      <c r="F21" s="117" t="s">
        <v>24</v>
      </c>
      <c r="G21" s="106"/>
      <c r="H21" s="117" t="s">
        <v>24</v>
      </c>
      <c r="I21" s="106"/>
      <c r="M21" s="97"/>
      <c r="N21" s="98"/>
      <c r="O21" s="98"/>
      <c r="P21" s="99"/>
      <c r="Q21" s="117" t="s">
        <v>57</v>
      </c>
      <c r="R21" s="95"/>
      <c r="S21" s="95"/>
      <c r="T21" s="95"/>
      <c r="U21" s="117" t="s">
        <v>58</v>
      </c>
      <c r="V21" s="95"/>
      <c r="W21" s="117" t="s">
        <v>59</v>
      </c>
      <c r="X21" s="117" t="s">
        <v>24</v>
      </c>
      <c r="Y21" s="95"/>
      <c r="Z21" s="95"/>
      <c r="AA21" s="95"/>
    </row>
    <row r="22" spans="1:43" s="1" customFormat="1" ht="21.75" customHeight="1" x14ac:dyDescent="0.25">
      <c r="A22" s="97"/>
      <c r="B22" s="98"/>
      <c r="C22" s="99"/>
      <c r="D22" s="118" t="s">
        <v>60</v>
      </c>
      <c r="E22" s="118" t="s">
        <v>61</v>
      </c>
      <c r="F22" s="118" t="s">
        <v>23</v>
      </c>
      <c r="G22" s="118" t="s">
        <v>62</v>
      </c>
      <c r="H22" s="118" t="s">
        <v>63</v>
      </c>
      <c r="I22" s="118" t="s">
        <v>64</v>
      </c>
      <c r="M22" s="97"/>
      <c r="N22" s="98"/>
      <c r="O22" s="98"/>
      <c r="P22" s="99"/>
      <c r="Q22" s="100"/>
      <c r="R22" s="101"/>
      <c r="S22" s="101"/>
      <c r="T22" s="101"/>
      <c r="U22" s="100"/>
      <c r="V22" s="101"/>
      <c r="W22" s="100"/>
      <c r="X22" s="100"/>
      <c r="Y22" s="101"/>
      <c r="Z22" s="101"/>
      <c r="AA22" s="101"/>
    </row>
    <row r="23" spans="1:43" s="1" customFormat="1" ht="21.75" customHeight="1" x14ac:dyDescent="0.25">
      <c r="A23" s="100"/>
      <c r="B23" s="101"/>
      <c r="C23" s="102"/>
      <c r="D23" s="97"/>
      <c r="E23" s="97"/>
      <c r="F23" s="97"/>
      <c r="G23" s="97"/>
      <c r="H23" s="97"/>
      <c r="I23" s="97"/>
      <c r="M23" s="100"/>
      <c r="N23" s="101"/>
      <c r="O23" s="101"/>
      <c r="P23" s="102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0" t="s">
        <v>47</v>
      </c>
      <c r="B24" s="106"/>
      <c r="C24" s="10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0" t="s">
        <v>47</v>
      </c>
      <c r="N24" s="106"/>
      <c r="O24" s="106"/>
      <c r="P24" s="10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0" t="s">
        <v>48</v>
      </c>
      <c r="B25" s="106"/>
      <c r="C25" s="10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0" t="s">
        <v>48</v>
      </c>
      <c r="N25" s="106"/>
      <c r="O25" s="106"/>
      <c r="P25" s="10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1</v>
      </c>
      <c r="Z25" s="19">
        <v>0</v>
      </c>
      <c r="AA25" s="19">
        <v>0</v>
      </c>
    </row>
    <row r="26" spans="1:43" s="1" customFormat="1" ht="21.75" customHeight="1" x14ac:dyDescent="0.25">
      <c r="A26" s="110" t="s">
        <v>49</v>
      </c>
      <c r="B26" s="106"/>
      <c r="C26" s="106"/>
      <c r="D26" s="19">
        <v>1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0" t="s">
        <v>49</v>
      </c>
      <c r="N26" s="106"/>
      <c r="O26" s="106"/>
      <c r="P26" s="106"/>
      <c r="Q26" s="19">
        <v>1</v>
      </c>
      <c r="R26" s="19">
        <v>2</v>
      </c>
      <c r="S26" s="19">
        <v>0</v>
      </c>
      <c r="T26" s="19">
        <v>0</v>
      </c>
      <c r="U26" s="19">
        <v>2</v>
      </c>
      <c r="V26" s="19">
        <v>0</v>
      </c>
      <c r="W26" s="19">
        <v>0</v>
      </c>
      <c r="X26" s="19">
        <v>1</v>
      </c>
      <c r="Y26" s="19">
        <v>1</v>
      </c>
      <c r="Z26" s="19">
        <v>0</v>
      </c>
      <c r="AA26" s="19">
        <v>0</v>
      </c>
    </row>
    <row r="27" spans="1:43" s="1" customFormat="1" ht="21.75" customHeight="1" x14ac:dyDescent="0.25">
      <c r="A27" s="111" t="s">
        <v>50</v>
      </c>
      <c r="B27" s="95"/>
      <c r="C27" s="95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11" t="s">
        <v>50</v>
      </c>
      <c r="N27" s="95"/>
      <c r="O27" s="95"/>
      <c r="P27" s="95"/>
      <c r="Q27" s="19">
        <v>1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3</v>
      </c>
      <c r="X27" s="19">
        <v>3</v>
      </c>
      <c r="Y27" s="19">
        <v>1</v>
      </c>
      <c r="Z27" s="19">
        <v>0</v>
      </c>
      <c r="AA27" s="19">
        <v>0</v>
      </c>
    </row>
    <row r="28" spans="1:43" s="1" customFormat="1" ht="21.75" customHeight="1" x14ac:dyDescent="0.25">
      <c r="A28" s="112" t="s">
        <v>51</v>
      </c>
      <c r="B28" s="113"/>
      <c r="C28" s="113"/>
      <c r="D28" s="20">
        <f t="shared" ref="D28:I28" si="1">SUM(D24:D27)</f>
        <v>1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12" t="s">
        <v>51</v>
      </c>
      <c r="N28" s="113"/>
      <c r="O28" s="113"/>
      <c r="P28" s="113"/>
      <c r="Q28" s="20">
        <f t="shared" ref="Q28:AA28" si="2">SUM(Q24:Q27)</f>
        <v>2</v>
      </c>
      <c r="R28" s="20">
        <f t="shared" si="2"/>
        <v>2</v>
      </c>
      <c r="S28" s="20">
        <f t="shared" si="2"/>
        <v>0</v>
      </c>
      <c r="T28" s="20">
        <f t="shared" si="2"/>
        <v>0</v>
      </c>
      <c r="U28" s="20">
        <f t="shared" si="2"/>
        <v>2</v>
      </c>
      <c r="V28" s="20">
        <f t="shared" si="2"/>
        <v>0</v>
      </c>
      <c r="W28" s="20">
        <f t="shared" si="2"/>
        <v>3</v>
      </c>
      <c r="X28" s="20">
        <f t="shared" si="2"/>
        <v>4</v>
      </c>
      <c r="Y28" s="20">
        <f t="shared" si="2"/>
        <v>3</v>
      </c>
      <c r="Z28" s="20">
        <f t="shared" si="2"/>
        <v>0</v>
      </c>
      <c r="AA28" s="20">
        <f t="shared" si="2"/>
        <v>0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125" t="s">
        <v>77</v>
      </c>
      <c r="B31" s="125"/>
      <c r="C31" s="125"/>
      <c r="D31" s="125"/>
      <c r="E31" s="125"/>
      <c r="F31" s="125"/>
      <c r="J31" s="127" t="s">
        <v>78</v>
      </c>
      <c r="K31" s="94" t="s">
        <v>79</v>
      </c>
      <c r="L31" s="106"/>
      <c r="M31" s="106"/>
      <c r="N31" s="106"/>
      <c r="O31" s="106"/>
      <c r="Q31" s="119" t="s">
        <v>80</v>
      </c>
      <c r="R31" s="120"/>
      <c r="S31" s="120"/>
      <c r="T31" s="120"/>
      <c r="U31" s="120"/>
      <c r="V31" s="120"/>
      <c r="W31" s="120"/>
      <c r="X31" s="120"/>
      <c r="Y31" s="121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122"/>
      <c r="AP31" s="106"/>
      <c r="AQ31" s="123"/>
    </row>
    <row r="32" spans="1:43" s="1" customFormat="1" ht="21.75" customHeight="1" x14ac:dyDescent="0.25">
      <c r="A32" s="126"/>
      <c r="B32" s="126"/>
      <c r="C32" s="126"/>
      <c r="D32" s="126"/>
      <c r="E32" s="126"/>
      <c r="F32" s="126"/>
      <c r="J32" s="128"/>
      <c r="K32" s="124" t="s">
        <v>51</v>
      </c>
      <c r="L32" s="117" t="s">
        <v>81</v>
      </c>
      <c r="M32" s="106"/>
      <c r="N32" s="106"/>
      <c r="O32" s="106"/>
      <c r="Q32" s="119" t="s">
        <v>82</v>
      </c>
      <c r="R32" s="120"/>
      <c r="S32" s="120"/>
      <c r="T32" s="120"/>
      <c r="U32" s="120"/>
      <c r="V32" s="120"/>
      <c r="W32" s="120"/>
      <c r="X32" s="120"/>
      <c r="Y32" s="121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122"/>
      <c r="AP32" s="106"/>
      <c r="AQ32" s="123"/>
    </row>
    <row r="33" spans="1:16" s="1" customFormat="1" ht="21.75" customHeight="1" x14ac:dyDescent="0.25">
      <c r="A33" s="105" t="s">
        <v>83</v>
      </c>
      <c r="B33" s="114" t="s">
        <v>84</v>
      </c>
      <c r="C33" s="115"/>
      <c r="D33" s="115"/>
      <c r="E33" s="116"/>
      <c r="F33" s="131" t="s">
        <v>85</v>
      </c>
      <c r="J33" s="129"/>
      <c r="K33" s="97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30"/>
      <c r="B34" s="26" t="s">
        <v>33</v>
      </c>
      <c r="C34" s="26" t="s">
        <v>48</v>
      </c>
      <c r="D34" s="26" t="s">
        <v>49</v>
      </c>
      <c r="E34" s="26" t="s">
        <v>50</v>
      </c>
      <c r="F34" s="13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138" t="s">
        <v>95</v>
      </c>
      <c r="B41" s="139"/>
      <c r="C41" s="139"/>
      <c r="D41" s="139"/>
      <c r="E41" s="139"/>
      <c r="F41" s="13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140" t="s">
        <v>96</v>
      </c>
      <c r="N41" s="141"/>
      <c r="O41" s="142"/>
      <c r="P41" s="35" t="s">
        <v>45</v>
      </c>
    </row>
    <row r="42" spans="1:16" ht="21.75" customHeight="1" x14ac:dyDescent="0.25">
      <c r="A42" s="133" t="s">
        <v>97</v>
      </c>
      <c r="B42" s="134"/>
      <c r="C42" s="134"/>
      <c r="D42" s="134"/>
      <c r="E42" s="134"/>
      <c r="F42" s="134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143" t="s">
        <v>98</v>
      </c>
      <c r="N42" s="144"/>
      <c r="O42" s="145"/>
      <c r="P42" s="29">
        <v>0</v>
      </c>
    </row>
    <row r="43" spans="1:16" ht="21.75" customHeight="1" x14ac:dyDescent="0.25">
      <c r="A43" s="133" t="s">
        <v>99</v>
      </c>
      <c r="B43" s="134"/>
      <c r="C43" s="134"/>
      <c r="D43" s="134"/>
      <c r="E43" s="134"/>
      <c r="F43" s="134"/>
      <c r="G43" s="28">
        <f t="shared" si="3"/>
        <v>0</v>
      </c>
      <c r="H43" s="29">
        <v>0</v>
      </c>
      <c r="I43" s="29">
        <v>0</v>
      </c>
      <c r="J43" s="29">
        <v>0</v>
      </c>
      <c r="K43" s="29">
        <v>0</v>
      </c>
      <c r="M43" s="135" t="s">
        <v>100</v>
      </c>
      <c r="N43" s="136"/>
      <c r="O43" s="137"/>
      <c r="P43" s="31">
        <v>0</v>
      </c>
    </row>
    <row r="44" spans="1:16" ht="21.75" customHeight="1" x14ac:dyDescent="0.25">
      <c r="A44" s="133" t="s">
        <v>101</v>
      </c>
      <c r="B44" s="134"/>
      <c r="C44" s="134"/>
      <c r="D44" s="134"/>
      <c r="E44" s="134"/>
      <c r="F44" s="134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135" t="s">
        <v>102</v>
      </c>
      <c r="N44" s="136"/>
      <c r="O44" s="137"/>
      <c r="P44" s="31">
        <v>0</v>
      </c>
    </row>
    <row r="45" spans="1:16" ht="21.75" customHeight="1" x14ac:dyDescent="0.25">
      <c r="A45" s="133" t="s">
        <v>103</v>
      </c>
      <c r="B45" s="134"/>
      <c r="C45" s="134"/>
      <c r="D45" s="134"/>
      <c r="E45" s="134"/>
      <c r="F45" s="134"/>
      <c r="G45" s="28">
        <f t="shared" si="3"/>
        <v>3</v>
      </c>
      <c r="H45" s="29">
        <v>0</v>
      </c>
      <c r="I45" s="29">
        <v>0</v>
      </c>
      <c r="J45" s="29">
        <v>3</v>
      </c>
      <c r="K45" s="29">
        <v>0</v>
      </c>
      <c r="M45" s="135" t="s">
        <v>104</v>
      </c>
      <c r="N45" s="136"/>
      <c r="O45" s="137"/>
      <c r="P45" s="31">
        <v>0</v>
      </c>
    </row>
    <row r="46" spans="1:16" ht="21.75" customHeight="1" x14ac:dyDescent="0.25">
      <c r="A46" s="133" t="s">
        <v>105</v>
      </c>
      <c r="B46" s="134"/>
      <c r="C46" s="134"/>
      <c r="D46" s="134"/>
      <c r="E46" s="134"/>
      <c r="F46" s="134"/>
      <c r="G46" s="28">
        <f t="shared" si="3"/>
        <v>8</v>
      </c>
      <c r="H46" s="29">
        <v>0</v>
      </c>
      <c r="I46" s="29">
        <v>2</v>
      </c>
      <c r="J46" s="29">
        <v>4</v>
      </c>
      <c r="K46" s="29">
        <v>2</v>
      </c>
      <c r="M46" s="135" t="s">
        <v>106</v>
      </c>
      <c r="N46" s="136"/>
      <c r="O46" s="137"/>
      <c r="P46" s="31">
        <v>0</v>
      </c>
    </row>
    <row r="47" spans="1:16" ht="21.75" customHeight="1" x14ac:dyDescent="0.25">
      <c r="A47" s="133" t="s">
        <v>107</v>
      </c>
      <c r="B47" s="134"/>
      <c r="C47" s="134"/>
      <c r="D47" s="134"/>
      <c r="E47" s="134"/>
      <c r="F47" s="134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135" t="s">
        <v>108</v>
      </c>
      <c r="N47" s="136"/>
      <c r="O47" s="137"/>
      <c r="P47" s="31">
        <v>0</v>
      </c>
    </row>
    <row r="48" spans="1:16" ht="21.75" customHeight="1" x14ac:dyDescent="0.25">
      <c r="A48" s="133" t="s">
        <v>109</v>
      </c>
      <c r="B48" s="134"/>
      <c r="C48" s="134"/>
      <c r="D48" s="134"/>
      <c r="E48" s="134"/>
      <c r="F48" s="134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146" t="s">
        <v>110</v>
      </c>
      <c r="N48" s="147"/>
      <c r="O48" s="148"/>
      <c r="P48" s="31">
        <v>0</v>
      </c>
    </row>
    <row r="49" spans="1:22" ht="21.75" customHeight="1" x14ac:dyDescent="0.25">
      <c r="A49" s="133" t="s">
        <v>111</v>
      </c>
      <c r="B49" s="134"/>
      <c r="C49" s="134"/>
      <c r="D49" s="134"/>
      <c r="E49" s="134"/>
      <c r="F49" s="134"/>
      <c r="G49" s="28">
        <f t="shared" si="3"/>
        <v>1</v>
      </c>
      <c r="H49" s="29">
        <v>0</v>
      </c>
      <c r="I49" s="29">
        <v>0</v>
      </c>
      <c r="J49" s="29">
        <v>0</v>
      </c>
      <c r="K49" s="29">
        <v>1</v>
      </c>
    </row>
    <row r="50" spans="1:22" ht="21.75" customHeight="1" x14ac:dyDescent="0.25">
      <c r="A50" s="133" t="s">
        <v>112</v>
      </c>
      <c r="B50" s="134"/>
      <c r="C50" s="134"/>
      <c r="D50" s="134"/>
      <c r="E50" s="134"/>
      <c r="F50" s="134"/>
      <c r="G50" s="28">
        <f t="shared" si="3"/>
        <v>2</v>
      </c>
      <c r="H50" s="29">
        <v>0</v>
      </c>
      <c r="I50" s="29">
        <v>0</v>
      </c>
      <c r="J50" s="29">
        <v>2</v>
      </c>
      <c r="K50" s="29">
        <v>0</v>
      </c>
    </row>
    <row r="51" spans="1:22" ht="21.75" customHeight="1" x14ac:dyDescent="0.25">
      <c r="A51" s="133" t="s">
        <v>113</v>
      </c>
      <c r="B51" s="134"/>
      <c r="C51" s="134"/>
      <c r="D51" s="134"/>
      <c r="E51" s="134"/>
      <c r="F51" s="134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133" t="s">
        <v>114</v>
      </c>
      <c r="B52" s="134"/>
      <c r="C52" s="134"/>
      <c r="D52" s="134"/>
      <c r="E52" s="134"/>
      <c r="F52" s="134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133" t="s">
        <v>115</v>
      </c>
      <c r="B53" s="134"/>
      <c r="C53" s="134"/>
      <c r="D53" s="134"/>
      <c r="E53" s="134"/>
      <c r="F53" s="134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133" t="s">
        <v>116</v>
      </c>
      <c r="B54" s="134"/>
      <c r="C54" s="134"/>
      <c r="D54" s="134"/>
      <c r="E54" s="134"/>
      <c r="F54" s="134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133" t="s">
        <v>117</v>
      </c>
      <c r="B55" s="134"/>
      <c r="C55" s="134"/>
      <c r="D55" s="134"/>
      <c r="E55" s="134"/>
      <c r="F55" s="134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133" t="s">
        <v>118</v>
      </c>
      <c r="B56" s="134"/>
      <c r="C56" s="134"/>
      <c r="D56" s="134"/>
      <c r="E56" s="134"/>
      <c r="F56" s="134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154" t="s">
        <v>12</v>
      </c>
      <c r="B59" s="94" t="s">
        <v>122</v>
      </c>
      <c r="C59" s="106"/>
      <c r="D59" s="106"/>
      <c r="E59" s="94" t="s">
        <v>123</v>
      </c>
      <c r="F59" s="106"/>
      <c r="G59" s="94" t="s">
        <v>124</v>
      </c>
      <c r="H59" s="106"/>
      <c r="I59" s="13" t="s">
        <v>125</v>
      </c>
      <c r="M59" s="154" t="s">
        <v>12</v>
      </c>
      <c r="N59" s="94" t="s">
        <v>126</v>
      </c>
      <c r="O59" s="94" t="s">
        <v>127</v>
      </c>
      <c r="P59" s="94" t="s">
        <v>128</v>
      </c>
      <c r="S59" s="149" t="s">
        <v>129</v>
      </c>
      <c r="T59" s="125"/>
      <c r="U59" s="150"/>
      <c r="V59" s="31">
        <v>0</v>
      </c>
    </row>
    <row r="60" spans="1:22" ht="21.75" customHeight="1" x14ac:dyDescent="0.25">
      <c r="A60" s="155"/>
      <c r="B60" s="16" t="s">
        <v>23</v>
      </c>
      <c r="C60" s="117" t="s">
        <v>130</v>
      </c>
      <c r="D60" s="106"/>
      <c r="E60" s="117" t="s">
        <v>131</v>
      </c>
      <c r="F60" s="106"/>
      <c r="G60" s="117" t="s">
        <v>131</v>
      </c>
      <c r="H60" s="106"/>
      <c r="I60" s="16" t="s">
        <v>131</v>
      </c>
      <c r="M60" s="155"/>
      <c r="N60" s="97"/>
      <c r="O60" s="97"/>
      <c r="P60" s="97"/>
      <c r="S60" s="151" t="s">
        <v>132</v>
      </c>
      <c r="T60" s="152"/>
      <c r="U60" s="153"/>
      <c r="V60" s="31">
        <v>1</v>
      </c>
    </row>
    <row r="61" spans="1:22" ht="21.75" customHeight="1" x14ac:dyDescent="0.25">
      <c r="A61" s="156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156"/>
      <c r="N61" s="97"/>
      <c r="O61" s="97"/>
      <c r="P61" s="97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1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157" t="s">
        <v>138</v>
      </c>
      <c r="S63" s="157"/>
      <c r="T63" s="157"/>
    </row>
    <row r="64" spans="1:22" ht="21.75" customHeight="1" x14ac:dyDescent="0.25">
      <c r="A64" s="27" t="s">
        <v>49</v>
      </c>
      <c r="B64" s="29">
        <v>4</v>
      </c>
      <c r="C64" s="29">
        <v>0</v>
      </c>
      <c r="D64" s="29">
        <v>1</v>
      </c>
      <c r="E64" s="29">
        <v>0</v>
      </c>
      <c r="F64" s="29">
        <v>0</v>
      </c>
      <c r="G64" s="29">
        <v>1</v>
      </c>
      <c r="H64" s="29">
        <v>0</v>
      </c>
      <c r="I64" s="29">
        <v>0</v>
      </c>
      <c r="M64" s="27" t="s">
        <v>49</v>
      </c>
      <c r="N64" s="29">
        <v>0</v>
      </c>
      <c r="O64" s="29">
        <v>1</v>
      </c>
      <c r="P64" s="29">
        <v>0</v>
      </c>
      <c r="R64" s="158" t="s">
        <v>139</v>
      </c>
      <c r="S64" s="158"/>
      <c r="T64" s="31"/>
    </row>
    <row r="65" spans="1:23" ht="21.75" customHeight="1" x14ac:dyDescent="0.25">
      <c r="A65" s="32" t="s">
        <v>50</v>
      </c>
      <c r="B65" s="29">
        <v>3</v>
      </c>
      <c r="C65" s="29">
        <v>0</v>
      </c>
      <c r="D65" s="29">
        <v>0</v>
      </c>
      <c r="E65" s="29">
        <v>2</v>
      </c>
      <c r="F65" s="29">
        <v>0</v>
      </c>
      <c r="G65" s="29">
        <v>1</v>
      </c>
      <c r="H65" s="29">
        <v>0</v>
      </c>
      <c r="I65" s="29">
        <v>0</v>
      </c>
      <c r="M65" s="32" t="s">
        <v>50</v>
      </c>
      <c r="N65" s="29">
        <v>0</v>
      </c>
      <c r="O65" s="29">
        <v>0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7</v>
      </c>
      <c r="C66" s="34">
        <f t="shared" si="4"/>
        <v>0</v>
      </c>
      <c r="D66" s="34">
        <f t="shared" si="4"/>
        <v>1</v>
      </c>
      <c r="E66" s="34">
        <f t="shared" si="4"/>
        <v>2</v>
      </c>
      <c r="F66" s="34">
        <f t="shared" si="4"/>
        <v>0</v>
      </c>
      <c r="G66" s="34">
        <f t="shared" si="4"/>
        <v>3</v>
      </c>
      <c r="H66" s="34">
        <f t="shared" si="4"/>
        <v>0</v>
      </c>
      <c r="I66" s="34">
        <f t="shared" si="4"/>
        <v>0</v>
      </c>
      <c r="M66" s="37" t="s">
        <v>51</v>
      </c>
      <c r="N66" s="34">
        <f>SUM(N62:N65)</f>
        <v>0</v>
      </c>
      <c r="O66" s="34">
        <f>SUM(O62:O65)</f>
        <v>1</v>
      </c>
      <c r="P66" s="34">
        <f>SUM(P62:P65)</f>
        <v>0</v>
      </c>
      <c r="R66" s="159" t="s">
        <v>33</v>
      </c>
      <c r="S66" s="15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154" t="s">
        <v>12</v>
      </c>
      <c r="B69" s="149" t="s">
        <v>142</v>
      </c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5"/>
    </row>
    <row r="70" spans="1:23" s="1" customFormat="1" ht="21.75" customHeight="1" x14ac:dyDescent="0.25">
      <c r="A70" s="155"/>
      <c r="B70" s="156" t="s">
        <v>143</v>
      </c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49" t="s">
        <v>144</v>
      </c>
      <c r="Q70" s="125"/>
      <c r="R70" s="125"/>
      <c r="S70" s="125"/>
      <c r="T70" s="125"/>
      <c r="U70" s="125"/>
      <c r="V70" s="125"/>
      <c r="W70" s="125"/>
    </row>
    <row r="71" spans="1:23" s="1" customFormat="1" ht="21.75" customHeight="1" x14ac:dyDescent="0.25">
      <c r="A71" s="155"/>
      <c r="B71" s="117" t="s">
        <v>145</v>
      </c>
      <c r="C71" s="106"/>
      <c r="D71" s="106"/>
      <c r="E71" s="106"/>
      <c r="F71" s="106"/>
      <c r="G71" s="106"/>
      <c r="H71" s="106"/>
      <c r="I71" s="117" t="s">
        <v>146</v>
      </c>
      <c r="J71" s="106"/>
      <c r="K71" s="106"/>
      <c r="L71" s="106"/>
      <c r="M71" s="106"/>
      <c r="N71" s="106"/>
      <c r="O71" s="106"/>
      <c r="P71" s="160" t="s">
        <v>24</v>
      </c>
      <c r="Q71" s="101"/>
      <c r="R71" s="101"/>
      <c r="S71" s="101"/>
      <c r="T71" s="114" t="s">
        <v>24</v>
      </c>
      <c r="U71" s="115"/>
      <c r="V71" s="115"/>
      <c r="W71" s="115"/>
    </row>
    <row r="72" spans="1:23" s="1" customFormat="1" ht="21.75" customHeight="1" x14ac:dyDescent="0.25">
      <c r="A72" s="155"/>
      <c r="B72" s="117" t="s">
        <v>147</v>
      </c>
      <c r="C72" s="106"/>
      <c r="D72" s="106"/>
      <c r="E72" s="106"/>
      <c r="F72" s="117" t="s">
        <v>148</v>
      </c>
      <c r="G72" s="106"/>
      <c r="H72" s="106"/>
      <c r="I72" s="117" t="s">
        <v>147</v>
      </c>
      <c r="J72" s="106"/>
      <c r="K72" s="106"/>
      <c r="L72" s="106"/>
      <c r="M72" s="117" t="s">
        <v>148</v>
      </c>
      <c r="N72" s="106"/>
      <c r="O72" s="106"/>
      <c r="P72" s="117" t="s">
        <v>149</v>
      </c>
      <c r="Q72" s="106"/>
      <c r="R72" s="106"/>
      <c r="S72" s="106"/>
      <c r="T72" s="114" t="s">
        <v>150</v>
      </c>
      <c r="U72" s="115"/>
      <c r="V72" s="115"/>
      <c r="W72" s="115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0</v>
      </c>
      <c r="C76" s="42">
        <v>0</v>
      </c>
      <c r="D76" s="42">
        <v>0</v>
      </c>
      <c r="E76" s="42">
        <v>0</v>
      </c>
      <c r="F76" s="42">
        <v>0</v>
      </c>
      <c r="G76" s="42">
        <v>1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1</v>
      </c>
      <c r="O76" s="42">
        <v>0</v>
      </c>
      <c r="P76" s="42">
        <v>0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2</v>
      </c>
      <c r="C77" s="42">
        <v>0</v>
      </c>
      <c r="D77" s="42">
        <v>1</v>
      </c>
      <c r="E77" s="42">
        <v>0</v>
      </c>
      <c r="F77" s="42">
        <v>0</v>
      </c>
      <c r="G77" s="42">
        <v>0</v>
      </c>
      <c r="H77" s="42">
        <v>0</v>
      </c>
      <c r="I77" s="42">
        <v>2</v>
      </c>
      <c r="J77" s="42">
        <v>0</v>
      </c>
      <c r="K77" s="42">
        <v>1</v>
      </c>
      <c r="L77" s="42">
        <v>0</v>
      </c>
      <c r="M77" s="42">
        <v>0</v>
      </c>
      <c r="N77" s="42">
        <v>0</v>
      </c>
      <c r="O77" s="42">
        <v>0</v>
      </c>
      <c r="P77" s="42">
        <v>2</v>
      </c>
      <c r="Q77" s="42">
        <v>0</v>
      </c>
      <c r="R77" s="42">
        <v>1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2</v>
      </c>
      <c r="C78" s="44">
        <f t="shared" si="5"/>
        <v>0</v>
      </c>
      <c r="D78" s="44">
        <f t="shared" si="5"/>
        <v>1</v>
      </c>
      <c r="E78" s="44">
        <f t="shared" si="5"/>
        <v>0</v>
      </c>
      <c r="F78" s="44">
        <f t="shared" si="5"/>
        <v>0</v>
      </c>
      <c r="G78" s="44">
        <f t="shared" si="5"/>
        <v>1</v>
      </c>
      <c r="H78" s="44">
        <f t="shared" si="5"/>
        <v>0</v>
      </c>
      <c r="I78" s="44">
        <f t="shared" si="5"/>
        <v>2</v>
      </c>
      <c r="J78" s="44">
        <f t="shared" si="5"/>
        <v>0</v>
      </c>
      <c r="K78" s="44">
        <f t="shared" si="5"/>
        <v>1</v>
      </c>
      <c r="L78" s="44">
        <f t="shared" si="5"/>
        <v>0</v>
      </c>
      <c r="M78" s="44">
        <f t="shared" si="5"/>
        <v>0</v>
      </c>
      <c r="N78" s="44">
        <f t="shared" si="5"/>
        <v>1</v>
      </c>
      <c r="O78" s="44">
        <f t="shared" si="5"/>
        <v>0</v>
      </c>
      <c r="P78" s="44">
        <f t="shared" si="5"/>
        <v>2</v>
      </c>
      <c r="Q78" s="44">
        <f t="shared" si="5"/>
        <v>0</v>
      </c>
      <c r="R78" s="44">
        <f t="shared" si="5"/>
        <v>1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154" t="s">
        <v>12</v>
      </c>
      <c r="B80" s="161" t="s">
        <v>152</v>
      </c>
      <c r="C80" s="126"/>
      <c r="D80" s="126"/>
      <c r="E80" s="126"/>
      <c r="F80" s="126"/>
      <c r="G80" s="126"/>
    </row>
    <row r="81" spans="1:7" s="1" customFormat="1" ht="21.75" customHeight="1" x14ac:dyDescent="0.25">
      <c r="A81" s="155"/>
      <c r="B81" s="114" t="s">
        <v>145</v>
      </c>
      <c r="C81" s="116"/>
      <c r="D81" s="114" t="s">
        <v>146</v>
      </c>
      <c r="E81" s="115"/>
      <c r="F81" s="115"/>
      <c r="G81" s="115"/>
    </row>
    <row r="82" spans="1:7" s="1" customFormat="1" ht="21.75" customHeight="1" x14ac:dyDescent="0.25">
      <c r="A82" s="156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154" t="s">
        <v>12</v>
      </c>
      <c r="B89" s="161" t="s">
        <v>158</v>
      </c>
      <c r="C89" s="126"/>
      <c r="D89" s="126"/>
      <c r="E89" s="48"/>
      <c r="F89" s="48"/>
      <c r="G89" s="48"/>
    </row>
    <row r="90" spans="1:7" s="1" customFormat="1" ht="21.75" customHeight="1" x14ac:dyDescent="0.25">
      <c r="A90" s="155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0</v>
      </c>
      <c r="C93" s="42">
        <v>0</v>
      </c>
      <c r="D93" s="52">
        <v>0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0</v>
      </c>
      <c r="C94" s="42">
        <v>0</v>
      </c>
      <c r="D94" s="52">
        <v>0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0</v>
      </c>
      <c r="C95" s="47">
        <f>SUM(C91:C94)</f>
        <v>0</v>
      </c>
      <c r="D95" s="55">
        <f>SUM(D91:D94)</f>
        <v>0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G5:R5"/>
    <mergeCell ref="B7:F7"/>
    <mergeCell ref="B8:F8"/>
    <mergeCell ref="A10:C12"/>
    <mergeCell ref="D10:I10"/>
    <mergeCell ref="J10:K10"/>
    <mergeCell ref="L10:M10"/>
    <mergeCell ref="N10:O10"/>
    <mergeCell ref="P10:R10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91" t="s">
        <v>3</v>
      </c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92" t="s">
        <v>170</v>
      </c>
      <c r="C7" s="92"/>
      <c r="D7" s="92"/>
      <c r="E7" s="92"/>
      <c r="F7" s="93"/>
    </row>
    <row r="8" spans="1:29" ht="21.75" customHeight="1" x14ac:dyDescent="0.25">
      <c r="A8" s="11" t="s">
        <v>9</v>
      </c>
      <c r="B8" s="93" t="s">
        <v>172</v>
      </c>
      <c r="C8" s="93"/>
      <c r="D8" s="93"/>
      <c r="E8" s="93"/>
      <c r="F8" s="93"/>
    </row>
    <row r="9" spans="1:29" ht="21.75" customHeight="1" x14ac:dyDescent="0.25">
      <c r="A9" s="12" t="s">
        <v>11</v>
      </c>
    </row>
    <row r="10" spans="1:29" ht="83.25" customHeight="1" x14ac:dyDescent="0.25">
      <c r="A10" s="94" t="s">
        <v>12</v>
      </c>
      <c r="B10" s="95"/>
      <c r="C10" s="96"/>
      <c r="D10" s="103" t="s">
        <v>13</v>
      </c>
      <c r="E10" s="104"/>
      <c r="F10" s="104"/>
      <c r="G10" s="104"/>
      <c r="H10" s="104"/>
      <c r="I10" s="105"/>
      <c r="J10" s="94" t="s">
        <v>14</v>
      </c>
      <c r="K10" s="106"/>
      <c r="L10" s="107" t="s">
        <v>15</v>
      </c>
      <c r="M10" s="108"/>
      <c r="N10" s="107" t="s">
        <v>16</v>
      </c>
      <c r="O10" s="109"/>
      <c r="P10" s="94" t="s">
        <v>17</v>
      </c>
      <c r="Q10" s="106"/>
      <c r="R10" s="106"/>
      <c r="S10" s="94" t="s">
        <v>18</v>
      </c>
      <c r="T10" s="106"/>
      <c r="U10" s="94" t="s">
        <v>19</v>
      </c>
      <c r="V10" s="106"/>
      <c r="W10" s="13" t="s">
        <v>20</v>
      </c>
      <c r="X10" s="107" t="s">
        <v>21</v>
      </c>
      <c r="Y10" s="108"/>
      <c r="Z10" s="108"/>
      <c r="AA10" s="108"/>
      <c r="AB10" s="109"/>
      <c r="AC10" s="13" t="s">
        <v>22</v>
      </c>
    </row>
    <row r="11" spans="1:29" ht="21.75" customHeight="1" x14ac:dyDescent="0.25">
      <c r="A11" s="97"/>
      <c r="B11" s="98"/>
      <c r="C11" s="99"/>
      <c r="D11" s="114" t="s">
        <v>23</v>
      </c>
      <c r="E11" s="115"/>
      <c r="F11" s="115"/>
      <c r="G11" s="116"/>
      <c r="H11" s="117" t="s">
        <v>24</v>
      </c>
      <c r="I11" s="106"/>
      <c r="J11" s="117" t="s">
        <v>24</v>
      </c>
      <c r="K11" s="106"/>
      <c r="L11" s="14" t="s">
        <v>25</v>
      </c>
      <c r="M11" s="15" t="s">
        <v>26</v>
      </c>
      <c r="N11" s="15" t="s">
        <v>27</v>
      </c>
      <c r="O11" s="15" t="s">
        <v>27</v>
      </c>
      <c r="P11" s="117" t="s">
        <v>24</v>
      </c>
      <c r="Q11" s="106"/>
      <c r="R11" s="106"/>
      <c r="S11" s="117" t="s">
        <v>24</v>
      </c>
      <c r="T11" s="106"/>
      <c r="U11" s="117" t="s">
        <v>24</v>
      </c>
      <c r="V11" s="10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00"/>
      <c r="B12" s="101"/>
      <c r="C12" s="102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0" t="s">
        <v>47</v>
      </c>
      <c r="B13" s="106"/>
      <c r="C13" s="10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0" t="s">
        <v>48</v>
      </c>
      <c r="B14" s="106"/>
      <c r="C14" s="10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0" t="s">
        <v>49</v>
      </c>
      <c r="B15" s="106"/>
      <c r="C15" s="106"/>
      <c r="D15" s="18">
        <f>SUM(E15:G15)</f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</row>
    <row r="16" spans="1:29" ht="21.75" customHeight="1" x14ac:dyDescent="0.25">
      <c r="A16" s="111" t="s">
        <v>50</v>
      </c>
      <c r="B16" s="95"/>
      <c r="C16" s="95"/>
      <c r="D16" s="18">
        <f>SUM(E16:G16)</f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</row>
    <row r="17" spans="1:43" ht="21.75" customHeight="1" x14ac:dyDescent="0.25">
      <c r="A17" s="112" t="s">
        <v>51</v>
      </c>
      <c r="B17" s="113"/>
      <c r="C17" s="113"/>
      <c r="D17" s="20">
        <f t="shared" ref="D17:AC17" si="0">SUM(D13:D16)</f>
        <v>0</v>
      </c>
      <c r="E17" s="20">
        <f t="shared" si="0"/>
        <v>0</v>
      </c>
      <c r="F17" s="20">
        <f t="shared" si="0"/>
        <v>0</v>
      </c>
      <c r="G17" s="20">
        <f t="shared" si="0"/>
        <v>0</v>
      </c>
      <c r="H17" s="20">
        <f t="shared" si="0"/>
        <v>0</v>
      </c>
      <c r="I17" s="20">
        <f t="shared" si="0"/>
        <v>0</v>
      </c>
      <c r="J17" s="20">
        <f t="shared" si="0"/>
        <v>0</v>
      </c>
      <c r="K17" s="20">
        <f t="shared" si="0"/>
        <v>0</v>
      </c>
      <c r="L17" s="20">
        <f t="shared" si="0"/>
        <v>0</v>
      </c>
      <c r="M17" s="20">
        <f t="shared" si="0"/>
        <v>0</v>
      </c>
      <c r="N17" s="20">
        <f t="shared" si="0"/>
        <v>0</v>
      </c>
      <c r="O17" s="20">
        <f t="shared" si="0"/>
        <v>0</v>
      </c>
      <c r="P17" s="20">
        <f t="shared" si="0"/>
        <v>0</v>
      </c>
      <c r="Q17" s="20">
        <f t="shared" si="0"/>
        <v>0</v>
      </c>
      <c r="R17" s="20">
        <f t="shared" si="0"/>
        <v>0</v>
      </c>
      <c r="S17" s="20">
        <f t="shared" si="0"/>
        <v>0</v>
      </c>
      <c r="T17" s="20">
        <f t="shared" si="0"/>
        <v>0</v>
      </c>
      <c r="U17" s="20">
        <f t="shared" si="0"/>
        <v>0</v>
      </c>
      <c r="V17" s="20">
        <f t="shared" si="0"/>
        <v>0</v>
      </c>
      <c r="W17" s="20">
        <f t="shared" si="0"/>
        <v>0</v>
      </c>
      <c r="X17" s="20">
        <f t="shared" si="0"/>
        <v>0</v>
      </c>
      <c r="Y17" s="20">
        <f t="shared" si="0"/>
        <v>0</v>
      </c>
      <c r="Z17" s="20">
        <f t="shared" si="0"/>
        <v>0</v>
      </c>
      <c r="AA17" s="20">
        <f t="shared" si="0"/>
        <v>0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94" t="s">
        <v>12</v>
      </c>
      <c r="B20" s="95"/>
      <c r="C20" s="96"/>
      <c r="D20" s="94" t="s">
        <v>53</v>
      </c>
      <c r="E20" s="106"/>
      <c r="F20" s="94" t="s">
        <v>54</v>
      </c>
      <c r="G20" s="106"/>
      <c r="H20" s="94" t="s">
        <v>55</v>
      </c>
      <c r="I20" s="106"/>
      <c r="M20" s="94" t="s">
        <v>12</v>
      </c>
      <c r="N20" s="95"/>
      <c r="O20" s="95"/>
      <c r="P20" s="96"/>
      <c r="Q20" s="94" t="s">
        <v>13</v>
      </c>
      <c r="R20" s="106"/>
      <c r="S20" s="106"/>
      <c r="T20" s="106"/>
      <c r="U20" s="106"/>
      <c r="V20" s="106"/>
      <c r="W20" s="106"/>
      <c r="X20" s="94" t="s">
        <v>56</v>
      </c>
      <c r="Y20" s="106"/>
      <c r="Z20" s="106"/>
      <c r="AA20" s="106"/>
    </row>
    <row r="21" spans="1:43" s="1" customFormat="1" ht="21.75" customHeight="1" x14ac:dyDescent="0.25">
      <c r="A21" s="97"/>
      <c r="B21" s="98"/>
      <c r="C21" s="99"/>
      <c r="D21" s="117" t="s">
        <v>24</v>
      </c>
      <c r="E21" s="106"/>
      <c r="F21" s="117" t="s">
        <v>24</v>
      </c>
      <c r="G21" s="106"/>
      <c r="H21" s="117" t="s">
        <v>24</v>
      </c>
      <c r="I21" s="106"/>
      <c r="M21" s="97"/>
      <c r="N21" s="98"/>
      <c r="O21" s="98"/>
      <c r="P21" s="99"/>
      <c r="Q21" s="117" t="s">
        <v>57</v>
      </c>
      <c r="R21" s="95"/>
      <c r="S21" s="95"/>
      <c r="T21" s="95"/>
      <c r="U21" s="117" t="s">
        <v>58</v>
      </c>
      <c r="V21" s="95"/>
      <c r="W21" s="117" t="s">
        <v>59</v>
      </c>
      <c r="X21" s="117" t="s">
        <v>24</v>
      </c>
      <c r="Y21" s="95"/>
      <c r="Z21" s="95"/>
      <c r="AA21" s="95"/>
    </row>
    <row r="22" spans="1:43" s="1" customFormat="1" ht="21.75" customHeight="1" x14ac:dyDescent="0.25">
      <c r="A22" s="97"/>
      <c r="B22" s="98"/>
      <c r="C22" s="99"/>
      <c r="D22" s="118" t="s">
        <v>60</v>
      </c>
      <c r="E22" s="118" t="s">
        <v>61</v>
      </c>
      <c r="F22" s="118" t="s">
        <v>23</v>
      </c>
      <c r="G22" s="118" t="s">
        <v>62</v>
      </c>
      <c r="H22" s="118" t="s">
        <v>63</v>
      </c>
      <c r="I22" s="118" t="s">
        <v>64</v>
      </c>
      <c r="M22" s="97"/>
      <c r="N22" s="98"/>
      <c r="O22" s="98"/>
      <c r="P22" s="99"/>
      <c r="Q22" s="100"/>
      <c r="R22" s="101"/>
      <c r="S22" s="101"/>
      <c r="T22" s="101"/>
      <c r="U22" s="100"/>
      <c r="V22" s="101"/>
      <c r="W22" s="100"/>
      <c r="X22" s="100"/>
      <c r="Y22" s="101"/>
      <c r="Z22" s="101"/>
      <c r="AA22" s="101"/>
    </row>
    <row r="23" spans="1:43" s="1" customFormat="1" ht="21.75" customHeight="1" x14ac:dyDescent="0.25">
      <c r="A23" s="100"/>
      <c r="B23" s="101"/>
      <c r="C23" s="102"/>
      <c r="D23" s="97"/>
      <c r="E23" s="97"/>
      <c r="F23" s="97"/>
      <c r="G23" s="97"/>
      <c r="H23" s="97"/>
      <c r="I23" s="97"/>
      <c r="M23" s="100"/>
      <c r="N23" s="101"/>
      <c r="O23" s="101"/>
      <c r="P23" s="102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0" t="s">
        <v>47</v>
      </c>
      <c r="B24" s="106"/>
      <c r="C24" s="10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0" t="s">
        <v>47</v>
      </c>
      <c r="N24" s="106"/>
      <c r="O24" s="106"/>
      <c r="P24" s="10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0" t="s">
        <v>48</v>
      </c>
      <c r="B25" s="106"/>
      <c r="C25" s="10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0" t="s">
        <v>48</v>
      </c>
      <c r="N25" s="106"/>
      <c r="O25" s="106"/>
      <c r="P25" s="10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0" t="s">
        <v>49</v>
      </c>
      <c r="B26" s="106"/>
      <c r="C26" s="10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0" t="s">
        <v>49</v>
      </c>
      <c r="N26" s="106"/>
      <c r="O26" s="106"/>
      <c r="P26" s="106"/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</row>
    <row r="27" spans="1:43" s="1" customFormat="1" ht="21.75" customHeight="1" x14ac:dyDescent="0.25">
      <c r="A27" s="111" t="s">
        <v>50</v>
      </c>
      <c r="B27" s="95"/>
      <c r="C27" s="95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11" t="s">
        <v>50</v>
      </c>
      <c r="N27" s="95"/>
      <c r="O27" s="95"/>
      <c r="P27" s="95"/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</row>
    <row r="28" spans="1:43" s="1" customFormat="1" ht="21.75" customHeight="1" x14ac:dyDescent="0.25">
      <c r="A28" s="112" t="s">
        <v>51</v>
      </c>
      <c r="B28" s="113"/>
      <c r="C28" s="113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12" t="s">
        <v>51</v>
      </c>
      <c r="N28" s="113"/>
      <c r="O28" s="113"/>
      <c r="P28" s="113"/>
      <c r="Q28" s="20">
        <f t="shared" ref="Q28:AA28" si="2">SUM(Q24:Q27)</f>
        <v>0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0</v>
      </c>
      <c r="V28" s="20">
        <f t="shared" si="2"/>
        <v>0</v>
      </c>
      <c r="W28" s="20">
        <f t="shared" si="2"/>
        <v>0</v>
      </c>
      <c r="X28" s="20">
        <f t="shared" si="2"/>
        <v>0</v>
      </c>
      <c r="Y28" s="20">
        <f t="shared" si="2"/>
        <v>0</v>
      </c>
      <c r="Z28" s="20">
        <f t="shared" si="2"/>
        <v>0</v>
      </c>
      <c r="AA28" s="20">
        <f t="shared" si="2"/>
        <v>0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125" t="s">
        <v>77</v>
      </c>
      <c r="B31" s="125"/>
      <c r="C31" s="125"/>
      <c r="D31" s="125"/>
      <c r="E31" s="125"/>
      <c r="F31" s="125"/>
      <c r="J31" s="127" t="s">
        <v>78</v>
      </c>
      <c r="K31" s="94" t="s">
        <v>79</v>
      </c>
      <c r="L31" s="106"/>
      <c r="M31" s="106"/>
      <c r="N31" s="106"/>
      <c r="O31" s="106"/>
      <c r="Q31" s="119" t="s">
        <v>80</v>
      </c>
      <c r="R31" s="120"/>
      <c r="S31" s="120"/>
      <c r="T31" s="120"/>
      <c r="U31" s="120"/>
      <c r="V31" s="120"/>
      <c r="W31" s="120"/>
      <c r="X31" s="120"/>
      <c r="Y31" s="121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122"/>
      <c r="AP31" s="106"/>
      <c r="AQ31" s="123"/>
    </row>
    <row r="32" spans="1:43" s="1" customFormat="1" ht="21.75" customHeight="1" x14ac:dyDescent="0.25">
      <c r="A32" s="126"/>
      <c r="B32" s="126"/>
      <c r="C32" s="126"/>
      <c r="D32" s="126"/>
      <c r="E32" s="126"/>
      <c r="F32" s="126"/>
      <c r="J32" s="128"/>
      <c r="K32" s="124" t="s">
        <v>51</v>
      </c>
      <c r="L32" s="117" t="s">
        <v>81</v>
      </c>
      <c r="M32" s="106"/>
      <c r="N32" s="106"/>
      <c r="O32" s="106"/>
      <c r="Q32" s="119" t="s">
        <v>82</v>
      </c>
      <c r="R32" s="120"/>
      <c r="S32" s="120"/>
      <c r="T32" s="120"/>
      <c r="U32" s="120"/>
      <c r="V32" s="120"/>
      <c r="W32" s="120"/>
      <c r="X32" s="120"/>
      <c r="Y32" s="121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122"/>
      <c r="AP32" s="106"/>
      <c r="AQ32" s="123"/>
    </row>
    <row r="33" spans="1:16" s="1" customFormat="1" ht="21.75" customHeight="1" x14ac:dyDescent="0.25">
      <c r="A33" s="105" t="s">
        <v>83</v>
      </c>
      <c r="B33" s="114" t="s">
        <v>84</v>
      </c>
      <c r="C33" s="115"/>
      <c r="D33" s="115"/>
      <c r="E33" s="116"/>
      <c r="F33" s="131" t="s">
        <v>85</v>
      </c>
      <c r="J33" s="129"/>
      <c r="K33" s="97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30"/>
      <c r="B34" s="26" t="s">
        <v>33</v>
      </c>
      <c r="C34" s="26" t="s">
        <v>48</v>
      </c>
      <c r="D34" s="26" t="s">
        <v>49</v>
      </c>
      <c r="E34" s="26" t="s">
        <v>50</v>
      </c>
      <c r="F34" s="13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138" t="s">
        <v>95</v>
      </c>
      <c r="B41" s="139"/>
      <c r="C41" s="139"/>
      <c r="D41" s="139"/>
      <c r="E41" s="139"/>
      <c r="F41" s="13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140" t="s">
        <v>96</v>
      </c>
      <c r="N41" s="141"/>
      <c r="O41" s="142"/>
      <c r="P41" s="35" t="s">
        <v>45</v>
      </c>
    </row>
    <row r="42" spans="1:16" ht="21.75" customHeight="1" x14ac:dyDescent="0.25">
      <c r="A42" s="133" t="s">
        <v>97</v>
      </c>
      <c r="B42" s="134"/>
      <c r="C42" s="134"/>
      <c r="D42" s="134"/>
      <c r="E42" s="134"/>
      <c r="F42" s="134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143" t="s">
        <v>98</v>
      </c>
      <c r="N42" s="144"/>
      <c r="O42" s="145"/>
      <c r="P42" s="29">
        <v>0</v>
      </c>
    </row>
    <row r="43" spans="1:16" ht="21.75" customHeight="1" x14ac:dyDescent="0.25">
      <c r="A43" s="133" t="s">
        <v>99</v>
      </c>
      <c r="B43" s="134"/>
      <c r="C43" s="134"/>
      <c r="D43" s="134"/>
      <c r="E43" s="134"/>
      <c r="F43" s="134"/>
      <c r="G43" s="28">
        <f t="shared" si="3"/>
        <v>0</v>
      </c>
      <c r="H43" s="29">
        <v>0</v>
      </c>
      <c r="I43" s="29">
        <v>0</v>
      </c>
      <c r="J43" s="29">
        <v>0</v>
      </c>
      <c r="K43" s="29">
        <v>0</v>
      </c>
      <c r="M43" s="135" t="s">
        <v>100</v>
      </c>
      <c r="N43" s="136"/>
      <c r="O43" s="137"/>
      <c r="P43" s="31">
        <v>0</v>
      </c>
    </row>
    <row r="44" spans="1:16" ht="21.75" customHeight="1" x14ac:dyDescent="0.25">
      <c r="A44" s="133" t="s">
        <v>101</v>
      </c>
      <c r="B44" s="134"/>
      <c r="C44" s="134"/>
      <c r="D44" s="134"/>
      <c r="E44" s="134"/>
      <c r="F44" s="134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135" t="s">
        <v>102</v>
      </c>
      <c r="N44" s="136"/>
      <c r="O44" s="137"/>
      <c r="P44" s="31">
        <v>0</v>
      </c>
    </row>
    <row r="45" spans="1:16" ht="21.75" customHeight="1" x14ac:dyDescent="0.25">
      <c r="A45" s="133" t="s">
        <v>103</v>
      </c>
      <c r="B45" s="134"/>
      <c r="C45" s="134"/>
      <c r="D45" s="134"/>
      <c r="E45" s="134"/>
      <c r="F45" s="134"/>
      <c r="G45" s="28">
        <f t="shared" si="3"/>
        <v>0</v>
      </c>
      <c r="H45" s="29">
        <v>0</v>
      </c>
      <c r="I45" s="29">
        <v>0</v>
      </c>
      <c r="J45" s="29">
        <v>0</v>
      </c>
      <c r="K45" s="29">
        <v>0</v>
      </c>
      <c r="M45" s="135" t="s">
        <v>104</v>
      </c>
      <c r="N45" s="136"/>
      <c r="O45" s="137"/>
      <c r="P45" s="31">
        <v>0</v>
      </c>
    </row>
    <row r="46" spans="1:16" ht="21.75" customHeight="1" x14ac:dyDescent="0.25">
      <c r="A46" s="133" t="s">
        <v>105</v>
      </c>
      <c r="B46" s="134"/>
      <c r="C46" s="134"/>
      <c r="D46" s="134"/>
      <c r="E46" s="134"/>
      <c r="F46" s="134"/>
      <c r="G46" s="28">
        <f t="shared" si="3"/>
        <v>0</v>
      </c>
      <c r="H46" s="29">
        <v>0</v>
      </c>
      <c r="I46" s="29">
        <v>0</v>
      </c>
      <c r="J46" s="29">
        <v>0</v>
      </c>
      <c r="K46" s="29">
        <v>0</v>
      </c>
      <c r="M46" s="135" t="s">
        <v>106</v>
      </c>
      <c r="N46" s="136"/>
      <c r="O46" s="137"/>
      <c r="P46" s="31">
        <v>0</v>
      </c>
    </row>
    <row r="47" spans="1:16" ht="21.75" customHeight="1" x14ac:dyDescent="0.25">
      <c r="A47" s="133" t="s">
        <v>107</v>
      </c>
      <c r="B47" s="134"/>
      <c r="C47" s="134"/>
      <c r="D47" s="134"/>
      <c r="E47" s="134"/>
      <c r="F47" s="134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135" t="s">
        <v>108</v>
      </c>
      <c r="N47" s="136"/>
      <c r="O47" s="137"/>
      <c r="P47" s="31">
        <v>0</v>
      </c>
    </row>
    <row r="48" spans="1:16" ht="21.75" customHeight="1" x14ac:dyDescent="0.25">
      <c r="A48" s="133" t="s">
        <v>109</v>
      </c>
      <c r="B48" s="134"/>
      <c r="C48" s="134"/>
      <c r="D48" s="134"/>
      <c r="E48" s="134"/>
      <c r="F48" s="134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146" t="s">
        <v>110</v>
      </c>
      <c r="N48" s="147"/>
      <c r="O48" s="148"/>
      <c r="P48" s="31">
        <v>0</v>
      </c>
    </row>
    <row r="49" spans="1:22" ht="21.75" customHeight="1" x14ac:dyDescent="0.25">
      <c r="A49" s="133" t="s">
        <v>111</v>
      </c>
      <c r="B49" s="134"/>
      <c r="C49" s="134"/>
      <c r="D49" s="134"/>
      <c r="E49" s="134"/>
      <c r="F49" s="134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133" t="s">
        <v>112</v>
      </c>
      <c r="B50" s="134"/>
      <c r="C50" s="134"/>
      <c r="D50" s="134"/>
      <c r="E50" s="134"/>
      <c r="F50" s="134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133" t="s">
        <v>113</v>
      </c>
      <c r="B51" s="134"/>
      <c r="C51" s="134"/>
      <c r="D51" s="134"/>
      <c r="E51" s="134"/>
      <c r="F51" s="134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133" t="s">
        <v>114</v>
      </c>
      <c r="B52" s="134"/>
      <c r="C52" s="134"/>
      <c r="D52" s="134"/>
      <c r="E52" s="134"/>
      <c r="F52" s="134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133" t="s">
        <v>115</v>
      </c>
      <c r="B53" s="134"/>
      <c r="C53" s="134"/>
      <c r="D53" s="134"/>
      <c r="E53" s="134"/>
      <c r="F53" s="134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133" t="s">
        <v>116</v>
      </c>
      <c r="B54" s="134"/>
      <c r="C54" s="134"/>
      <c r="D54" s="134"/>
      <c r="E54" s="134"/>
      <c r="F54" s="134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133" t="s">
        <v>117</v>
      </c>
      <c r="B55" s="134"/>
      <c r="C55" s="134"/>
      <c r="D55" s="134"/>
      <c r="E55" s="134"/>
      <c r="F55" s="134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133" t="s">
        <v>118</v>
      </c>
      <c r="B56" s="134"/>
      <c r="C56" s="134"/>
      <c r="D56" s="134"/>
      <c r="E56" s="134"/>
      <c r="F56" s="134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154" t="s">
        <v>12</v>
      </c>
      <c r="B59" s="94" t="s">
        <v>122</v>
      </c>
      <c r="C59" s="106"/>
      <c r="D59" s="106"/>
      <c r="E59" s="94" t="s">
        <v>123</v>
      </c>
      <c r="F59" s="106"/>
      <c r="G59" s="94" t="s">
        <v>124</v>
      </c>
      <c r="H59" s="106"/>
      <c r="I59" s="13" t="s">
        <v>125</v>
      </c>
      <c r="M59" s="154" t="s">
        <v>12</v>
      </c>
      <c r="N59" s="94" t="s">
        <v>126</v>
      </c>
      <c r="O59" s="94" t="s">
        <v>127</v>
      </c>
      <c r="P59" s="94" t="s">
        <v>128</v>
      </c>
      <c r="S59" s="149" t="s">
        <v>129</v>
      </c>
      <c r="T59" s="125"/>
      <c r="U59" s="150"/>
      <c r="V59" s="31">
        <v>0</v>
      </c>
    </row>
    <row r="60" spans="1:22" ht="21.75" customHeight="1" x14ac:dyDescent="0.25">
      <c r="A60" s="155"/>
      <c r="B60" s="16" t="s">
        <v>23</v>
      </c>
      <c r="C60" s="117" t="s">
        <v>130</v>
      </c>
      <c r="D60" s="106"/>
      <c r="E60" s="117" t="s">
        <v>131</v>
      </c>
      <c r="F60" s="106"/>
      <c r="G60" s="117" t="s">
        <v>131</v>
      </c>
      <c r="H60" s="106"/>
      <c r="I60" s="16" t="s">
        <v>131</v>
      </c>
      <c r="M60" s="155"/>
      <c r="N60" s="97"/>
      <c r="O60" s="97"/>
      <c r="P60" s="97"/>
      <c r="S60" s="151" t="s">
        <v>132</v>
      </c>
      <c r="T60" s="152"/>
      <c r="U60" s="153"/>
      <c r="V60" s="31">
        <v>0</v>
      </c>
    </row>
    <row r="61" spans="1:22" ht="21.75" customHeight="1" x14ac:dyDescent="0.25">
      <c r="A61" s="156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156"/>
      <c r="N61" s="97"/>
      <c r="O61" s="97"/>
      <c r="P61" s="97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157" t="s">
        <v>138</v>
      </c>
      <c r="S63" s="157"/>
      <c r="T63" s="157"/>
    </row>
    <row r="64" spans="1:22" ht="21.75" customHeight="1" x14ac:dyDescent="0.25">
      <c r="A64" s="27" t="s">
        <v>49</v>
      </c>
      <c r="B64" s="29">
        <v>0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M64" s="27" t="s">
        <v>49</v>
      </c>
      <c r="N64" s="29">
        <v>0</v>
      </c>
      <c r="O64" s="29">
        <v>0</v>
      </c>
      <c r="P64" s="29">
        <v>0</v>
      </c>
      <c r="R64" s="158" t="s">
        <v>139</v>
      </c>
      <c r="S64" s="158"/>
      <c r="T64" s="31"/>
    </row>
    <row r="65" spans="1:23" ht="21.75" customHeight="1" x14ac:dyDescent="0.25">
      <c r="A65" s="32" t="s">
        <v>50</v>
      </c>
      <c r="B65" s="29">
        <v>0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M65" s="32" t="s">
        <v>50</v>
      </c>
      <c r="N65" s="29">
        <v>0</v>
      </c>
      <c r="O65" s="29">
        <v>0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0</v>
      </c>
      <c r="C66" s="34">
        <f t="shared" si="4"/>
        <v>0</v>
      </c>
      <c r="D66" s="34">
        <f t="shared" si="4"/>
        <v>0</v>
      </c>
      <c r="E66" s="34">
        <f t="shared" si="4"/>
        <v>0</v>
      </c>
      <c r="F66" s="34">
        <f t="shared" si="4"/>
        <v>0</v>
      </c>
      <c r="G66" s="34">
        <f t="shared" si="4"/>
        <v>0</v>
      </c>
      <c r="H66" s="34">
        <f t="shared" si="4"/>
        <v>0</v>
      </c>
      <c r="I66" s="34">
        <f t="shared" si="4"/>
        <v>0</v>
      </c>
      <c r="M66" s="37" t="s">
        <v>51</v>
      </c>
      <c r="N66" s="34">
        <f>SUM(N62:N65)</f>
        <v>0</v>
      </c>
      <c r="O66" s="34">
        <f>SUM(O62:O65)</f>
        <v>0</v>
      </c>
      <c r="P66" s="34">
        <f>SUM(P62:P65)</f>
        <v>0</v>
      </c>
      <c r="R66" s="159" t="s">
        <v>33</v>
      </c>
      <c r="S66" s="15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154" t="s">
        <v>12</v>
      </c>
      <c r="B69" s="149" t="s">
        <v>142</v>
      </c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5"/>
    </row>
    <row r="70" spans="1:23" s="1" customFormat="1" ht="21.75" customHeight="1" x14ac:dyDescent="0.25">
      <c r="A70" s="155"/>
      <c r="B70" s="156" t="s">
        <v>143</v>
      </c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49" t="s">
        <v>144</v>
      </c>
      <c r="Q70" s="125"/>
      <c r="R70" s="125"/>
      <c r="S70" s="125"/>
      <c r="T70" s="125"/>
      <c r="U70" s="125"/>
      <c r="V70" s="125"/>
      <c r="W70" s="125"/>
    </row>
    <row r="71" spans="1:23" s="1" customFormat="1" ht="21.75" customHeight="1" x14ac:dyDescent="0.25">
      <c r="A71" s="155"/>
      <c r="B71" s="117" t="s">
        <v>145</v>
      </c>
      <c r="C71" s="106"/>
      <c r="D71" s="106"/>
      <c r="E71" s="106"/>
      <c r="F71" s="106"/>
      <c r="G71" s="106"/>
      <c r="H71" s="106"/>
      <c r="I71" s="117" t="s">
        <v>146</v>
      </c>
      <c r="J71" s="106"/>
      <c r="K71" s="106"/>
      <c r="L71" s="106"/>
      <c r="M71" s="106"/>
      <c r="N71" s="106"/>
      <c r="O71" s="106"/>
      <c r="P71" s="160" t="s">
        <v>24</v>
      </c>
      <c r="Q71" s="101"/>
      <c r="R71" s="101"/>
      <c r="S71" s="101"/>
      <c r="T71" s="114" t="s">
        <v>24</v>
      </c>
      <c r="U71" s="115"/>
      <c r="V71" s="115"/>
      <c r="W71" s="115"/>
    </row>
    <row r="72" spans="1:23" s="1" customFormat="1" ht="21.75" customHeight="1" x14ac:dyDescent="0.25">
      <c r="A72" s="155"/>
      <c r="B72" s="117" t="s">
        <v>147</v>
      </c>
      <c r="C72" s="106"/>
      <c r="D72" s="106"/>
      <c r="E72" s="106"/>
      <c r="F72" s="117" t="s">
        <v>148</v>
      </c>
      <c r="G72" s="106"/>
      <c r="H72" s="106"/>
      <c r="I72" s="117" t="s">
        <v>147</v>
      </c>
      <c r="J72" s="106"/>
      <c r="K72" s="106"/>
      <c r="L72" s="106"/>
      <c r="M72" s="117" t="s">
        <v>148</v>
      </c>
      <c r="N72" s="106"/>
      <c r="O72" s="106"/>
      <c r="P72" s="117" t="s">
        <v>149</v>
      </c>
      <c r="Q72" s="106"/>
      <c r="R72" s="106"/>
      <c r="S72" s="106"/>
      <c r="T72" s="114" t="s">
        <v>150</v>
      </c>
      <c r="U72" s="115"/>
      <c r="V72" s="115"/>
      <c r="W72" s="115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0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0</v>
      </c>
      <c r="C78" s="44">
        <f t="shared" si="5"/>
        <v>0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0</v>
      </c>
      <c r="H78" s="44">
        <f t="shared" si="5"/>
        <v>0</v>
      </c>
      <c r="I78" s="44">
        <f t="shared" si="5"/>
        <v>0</v>
      </c>
      <c r="J78" s="44">
        <f t="shared" si="5"/>
        <v>0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0</v>
      </c>
      <c r="O78" s="44">
        <f t="shared" si="5"/>
        <v>0</v>
      </c>
      <c r="P78" s="44">
        <f t="shared" si="5"/>
        <v>0</v>
      </c>
      <c r="Q78" s="44">
        <f t="shared" si="5"/>
        <v>0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154" t="s">
        <v>12</v>
      </c>
      <c r="B80" s="161" t="s">
        <v>152</v>
      </c>
      <c r="C80" s="126"/>
      <c r="D80" s="126"/>
      <c r="E80" s="126"/>
      <c r="F80" s="126"/>
      <c r="G80" s="126"/>
    </row>
    <row r="81" spans="1:7" s="1" customFormat="1" ht="21.75" customHeight="1" x14ac:dyDescent="0.25">
      <c r="A81" s="155"/>
      <c r="B81" s="114" t="s">
        <v>145</v>
      </c>
      <c r="C81" s="116"/>
      <c r="D81" s="114" t="s">
        <v>146</v>
      </c>
      <c r="E81" s="115"/>
      <c r="F81" s="115"/>
      <c r="G81" s="115"/>
    </row>
    <row r="82" spans="1:7" s="1" customFormat="1" ht="21.75" customHeight="1" x14ac:dyDescent="0.25">
      <c r="A82" s="156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154" t="s">
        <v>12</v>
      </c>
      <c r="B89" s="161" t="s">
        <v>158</v>
      </c>
      <c r="C89" s="126"/>
      <c r="D89" s="126"/>
      <c r="E89" s="48"/>
      <c r="F89" s="48"/>
      <c r="G89" s="48"/>
    </row>
    <row r="90" spans="1:7" s="1" customFormat="1" ht="21.75" customHeight="1" x14ac:dyDescent="0.25">
      <c r="A90" s="155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0</v>
      </c>
      <c r="C93" s="42">
        <v>0</v>
      </c>
      <c r="D93" s="52">
        <v>0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0</v>
      </c>
      <c r="C94" s="42">
        <v>0</v>
      </c>
      <c r="D94" s="52">
        <v>0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0</v>
      </c>
      <c r="C95" s="47">
        <f>SUM(C91:C94)</f>
        <v>0</v>
      </c>
      <c r="D95" s="55">
        <f>SUM(D91:D94)</f>
        <v>0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G5:R5"/>
    <mergeCell ref="B7:F7"/>
    <mergeCell ref="B8:F8"/>
    <mergeCell ref="A10:C12"/>
    <mergeCell ref="D10:I10"/>
    <mergeCell ref="J10:K10"/>
    <mergeCell ref="L10:M10"/>
    <mergeCell ref="N10:O10"/>
    <mergeCell ref="P10:R10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91" t="s">
        <v>3</v>
      </c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92" t="s">
        <v>170</v>
      </c>
      <c r="C7" s="92"/>
      <c r="D7" s="92"/>
      <c r="E7" s="92"/>
      <c r="F7" s="93"/>
    </row>
    <row r="8" spans="1:29" ht="21.75" customHeight="1" x14ac:dyDescent="0.25">
      <c r="A8" s="11" t="s">
        <v>9</v>
      </c>
      <c r="B8" s="93" t="s">
        <v>173</v>
      </c>
      <c r="C8" s="93"/>
      <c r="D8" s="93"/>
      <c r="E8" s="93"/>
      <c r="F8" s="93"/>
    </row>
    <row r="9" spans="1:29" ht="21.75" customHeight="1" x14ac:dyDescent="0.25">
      <c r="A9" s="12" t="s">
        <v>11</v>
      </c>
    </row>
    <row r="10" spans="1:29" ht="83.25" customHeight="1" x14ac:dyDescent="0.25">
      <c r="A10" s="94" t="s">
        <v>12</v>
      </c>
      <c r="B10" s="95"/>
      <c r="C10" s="96"/>
      <c r="D10" s="103" t="s">
        <v>13</v>
      </c>
      <c r="E10" s="104"/>
      <c r="F10" s="104"/>
      <c r="G10" s="104"/>
      <c r="H10" s="104"/>
      <c r="I10" s="105"/>
      <c r="J10" s="94" t="s">
        <v>14</v>
      </c>
      <c r="K10" s="106"/>
      <c r="L10" s="107" t="s">
        <v>15</v>
      </c>
      <c r="M10" s="108"/>
      <c r="N10" s="107" t="s">
        <v>16</v>
      </c>
      <c r="O10" s="109"/>
      <c r="P10" s="94" t="s">
        <v>17</v>
      </c>
      <c r="Q10" s="106"/>
      <c r="R10" s="106"/>
      <c r="S10" s="94" t="s">
        <v>18</v>
      </c>
      <c r="T10" s="106"/>
      <c r="U10" s="94" t="s">
        <v>19</v>
      </c>
      <c r="V10" s="106"/>
      <c r="W10" s="13" t="s">
        <v>20</v>
      </c>
      <c r="X10" s="107" t="s">
        <v>21</v>
      </c>
      <c r="Y10" s="108"/>
      <c r="Z10" s="108"/>
      <c r="AA10" s="108"/>
      <c r="AB10" s="109"/>
      <c r="AC10" s="13" t="s">
        <v>22</v>
      </c>
    </row>
    <row r="11" spans="1:29" ht="21.75" customHeight="1" x14ac:dyDescent="0.25">
      <c r="A11" s="97"/>
      <c r="B11" s="98"/>
      <c r="C11" s="99"/>
      <c r="D11" s="114" t="s">
        <v>23</v>
      </c>
      <c r="E11" s="115"/>
      <c r="F11" s="115"/>
      <c r="G11" s="116"/>
      <c r="H11" s="117" t="s">
        <v>24</v>
      </c>
      <c r="I11" s="106"/>
      <c r="J11" s="117" t="s">
        <v>24</v>
      </c>
      <c r="K11" s="106"/>
      <c r="L11" s="14" t="s">
        <v>25</v>
      </c>
      <c r="M11" s="15" t="s">
        <v>26</v>
      </c>
      <c r="N11" s="15" t="s">
        <v>27</v>
      </c>
      <c r="O11" s="15" t="s">
        <v>27</v>
      </c>
      <c r="P11" s="117" t="s">
        <v>24</v>
      </c>
      <c r="Q11" s="106"/>
      <c r="R11" s="106"/>
      <c r="S11" s="117" t="s">
        <v>24</v>
      </c>
      <c r="T11" s="106"/>
      <c r="U11" s="117" t="s">
        <v>24</v>
      </c>
      <c r="V11" s="10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00"/>
      <c r="B12" s="101"/>
      <c r="C12" s="102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0" t="s">
        <v>47</v>
      </c>
      <c r="B13" s="106"/>
      <c r="C13" s="10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0" t="s">
        <v>48</v>
      </c>
      <c r="B14" s="106"/>
      <c r="C14" s="10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0" t="s">
        <v>49</v>
      </c>
      <c r="B15" s="106"/>
      <c r="C15" s="106"/>
      <c r="D15" s="18">
        <f>SUM(E15:G15)</f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</row>
    <row r="16" spans="1:29" ht="21.75" customHeight="1" x14ac:dyDescent="0.25">
      <c r="A16" s="111" t="s">
        <v>50</v>
      </c>
      <c r="B16" s="95"/>
      <c r="C16" s="95"/>
      <c r="D16" s="18">
        <f>SUM(E16:G16)</f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</row>
    <row r="17" spans="1:43" ht="21.75" customHeight="1" x14ac:dyDescent="0.25">
      <c r="A17" s="112" t="s">
        <v>51</v>
      </c>
      <c r="B17" s="113"/>
      <c r="C17" s="113"/>
      <c r="D17" s="20">
        <f t="shared" ref="D17:AC17" si="0">SUM(D13:D16)</f>
        <v>0</v>
      </c>
      <c r="E17" s="20">
        <f t="shared" si="0"/>
        <v>0</v>
      </c>
      <c r="F17" s="20">
        <f t="shared" si="0"/>
        <v>0</v>
      </c>
      <c r="G17" s="20">
        <f t="shared" si="0"/>
        <v>0</v>
      </c>
      <c r="H17" s="20">
        <f t="shared" si="0"/>
        <v>0</v>
      </c>
      <c r="I17" s="20">
        <f t="shared" si="0"/>
        <v>0</v>
      </c>
      <c r="J17" s="20">
        <f t="shared" si="0"/>
        <v>0</v>
      </c>
      <c r="K17" s="20">
        <f t="shared" si="0"/>
        <v>0</v>
      </c>
      <c r="L17" s="20">
        <f t="shared" si="0"/>
        <v>0</v>
      </c>
      <c r="M17" s="20">
        <f t="shared" si="0"/>
        <v>0</v>
      </c>
      <c r="N17" s="20">
        <f t="shared" si="0"/>
        <v>0</v>
      </c>
      <c r="O17" s="20">
        <f t="shared" si="0"/>
        <v>0</v>
      </c>
      <c r="P17" s="20">
        <f t="shared" si="0"/>
        <v>0</v>
      </c>
      <c r="Q17" s="20">
        <f t="shared" si="0"/>
        <v>0</v>
      </c>
      <c r="R17" s="20">
        <f t="shared" si="0"/>
        <v>0</v>
      </c>
      <c r="S17" s="20">
        <f t="shared" si="0"/>
        <v>0</v>
      </c>
      <c r="T17" s="20">
        <f t="shared" si="0"/>
        <v>0</v>
      </c>
      <c r="U17" s="20">
        <f t="shared" si="0"/>
        <v>0</v>
      </c>
      <c r="V17" s="20">
        <f t="shared" si="0"/>
        <v>0</v>
      </c>
      <c r="W17" s="20">
        <f t="shared" si="0"/>
        <v>0</v>
      </c>
      <c r="X17" s="20">
        <f t="shared" si="0"/>
        <v>0</v>
      </c>
      <c r="Y17" s="20">
        <f t="shared" si="0"/>
        <v>0</v>
      </c>
      <c r="Z17" s="20">
        <f t="shared" si="0"/>
        <v>0</v>
      </c>
      <c r="AA17" s="20">
        <f t="shared" si="0"/>
        <v>0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94" t="s">
        <v>12</v>
      </c>
      <c r="B20" s="95"/>
      <c r="C20" s="96"/>
      <c r="D20" s="94" t="s">
        <v>53</v>
      </c>
      <c r="E20" s="106"/>
      <c r="F20" s="94" t="s">
        <v>54</v>
      </c>
      <c r="G20" s="106"/>
      <c r="H20" s="94" t="s">
        <v>55</v>
      </c>
      <c r="I20" s="106"/>
      <c r="M20" s="94" t="s">
        <v>12</v>
      </c>
      <c r="N20" s="95"/>
      <c r="O20" s="95"/>
      <c r="P20" s="96"/>
      <c r="Q20" s="94" t="s">
        <v>13</v>
      </c>
      <c r="R20" s="106"/>
      <c r="S20" s="106"/>
      <c r="T20" s="106"/>
      <c r="U20" s="106"/>
      <c r="V20" s="106"/>
      <c r="W20" s="106"/>
      <c r="X20" s="94" t="s">
        <v>56</v>
      </c>
      <c r="Y20" s="106"/>
      <c r="Z20" s="106"/>
      <c r="AA20" s="106"/>
    </row>
    <row r="21" spans="1:43" s="1" customFormat="1" ht="21.75" customHeight="1" x14ac:dyDescent="0.25">
      <c r="A21" s="97"/>
      <c r="B21" s="98"/>
      <c r="C21" s="99"/>
      <c r="D21" s="117" t="s">
        <v>24</v>
      </c>
      <c r="E21" s="106"/>
      <c r="F21" s="117" t="s">
        <v>24</v>
      </c>
      <c r="G21" s="106"/>
      <c r="H21" s="117" t="s">
        <v>24</v>
      </c>
      <c r="I21" s="106"/>
      <c r="M21" s="97"/>
      <c r="N21" s="98"/>
      <c r="O21" s="98"/>
      <c r="P21" s="99"/>
      <c r="Q21" s="117" t="s">
        <v>57</v>
      </c>
      <c r="R21" s="95"/>
      <c r="S21" s="95"/>
      <c r="T21" s="95"/>
      <c r="U21" s="117" t="s">
        <v>58</v>
      </c>
      <c r="V21" s="95"/>
      <c r="W21" s="117" t="s">
        <v>59</v>
      </c>
      <c r="X21" s="117" t="s">
        <v>24</v>
      </c>
      <c r="Y21" s="95"/>
      <c r="Z21" s="95"/>
      <c r="AA21" s="95"/>
    </row>
    <row r="22" spans="1:43" s="1" customFormat="1" ht="21.75" customHeight="1" x14ac:dyDescent="0.25">
      <c r="A22" s="97"/>
      <c r="B22" s="98"/>
      <c r="C22" s="99"/>
      <c r="D22" s="118" t="s">
        <v>60</v>
      </c>
      <c r="E22" s="118" t="s">
        <v>61</v>
      </c>
      <c r="F22" s="118" t="s">
        <v>23</v>
      </c>
      <c r="G22" s="118" t="s">
        <v>62</v>
      </c>
      <c r="H22" s="118" t="s">
        <v>63</v>
      </c>
      <c r="I22" s="118" t="s">
        <v>64</v>
      </c>
      <c r="M22" s="97"/>
      <c r="N22" s="98"/>
      <c r="O22" s="98"/>
      <c r="P22" s="99"/>
      <c r="Q22" s="100"/>
      <c r="R22" s="101"/>
      <c r="S22" s="101"/>
      <c r="T22" s="101"/>
      <c r="U22" s="100"/>
      <c r="V22" s="101"/>
      <c r="W22" s="100"/>
      <c r="X22" s="100"/>
      <c r="Y22" s="101"/>
      <c r="Z22" s="101"/>
      <c r="AA22" s="101"/>
    </row>
    <row r="23" spans="1:43" s="1" customFormat="1" ht="21.75" customHeight="1" x14ac:dyDescent="0.25">
      <c r="A23" s="100"/>
      <c r="B23" s="101"/>
      <c r="C23" s="102"/>
      <c r="D23" s="97"/>
      <c r="E23" s="97"/>
      <c r="F23" s="97"/>
      <c r="G23" s="97"/>
      <c r="H23" s="97"/>
      <c r="I23" s="97"/>
      <c r="M23" s="100"/>
      <c r="N23" s="101"/>
      <c r="O23" s="101"/>
      <c r="P23" s="102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0" t="s">
        <v>47</v>
      </c>
      <c r="B24" s="106"/>
      <c r="C24" s="10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0" t="s">
        <v>47</v>
      </c>
      <c r="N24" s="106"/>
      <c r="O24" s="106"/>
      <c r="P24" s="10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0" t="s">
        <v>48</v>
      </c>
      <c r="B25" s="106"/>
      <c r="C25" s="10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0" t="s">
        <v>48</v>
      </c>
      <c r="N25" s="106"/>
      <c r="O25" s="106"/>
      <c r="P25" s="10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0" t="s">
        <v>49</v>
      </c>
      <c r="B26" s="106"/>
      <c r="C26" s="10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0" t="s">
        <v>49</v>
      </c>
      <c r="N26" s="106"/>
      <c r="O26" s="106"/>
      <c r="P26" s="106"/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</row>
    <row r="27" spans="1:43" s="1" customFormat="1" ht="21.75" customHeight="1" x14ac:dyDescent="0.25">
      <c r="A27" s="111" t="s">
        <v>50</v>
      </c>
      <c r="B27" s="95"/>
      <c r="C27" s="95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11" t="s">
        <v>50</v>
      </c>
      <c r="N27" s="95"/>
      <c r="O27" s="95"/>
      <c r="P27" s="95"/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</row>
    <row r="28" spans="1:43" s="1" customFormat="1" ht="21.75" customHeight="1" x14ac:dyDescent="0.25">
      <c r="A28" s="112" t="s">
        <v>51</v>
      </c>
      <c r="B28" s="113"/>
      <c r="C28" s="113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12" t="s">
        <v>51</v>
      </c>
      <c r="N28" s="113"/>
      <c r="O28" s="113"/>
      <c r="P28" s="113"/>
      <c r="Q28" s="20">
        <f t="shared" ref="Q28:AA28" si="2">SUM(Q24:Q27)</f>
        <v>0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0</v>
      </c>
      <c r="V28" s="20">
        <f t="shared" si="2"/>
        <v>0</v>
      </c>
      <c r="W28" s="20">
        <f t="shared" si="2"/>
        <v>0</v>
      </c>
      <c r="X28" s="20">
        <f t="shared" si="2"/>
        <v>0</v>
      </c>
      <c r="Y28" s="20">
        <f t="shared" si="2"/>
        <v>0</v>
      </c>
      <c r="Z28" s="20">
        <f t="shared" si="2"/>
        <v>0</v>
      </c>
      <c r="AA28" s="20">
        <f t="shared" si="2"/>
        <v>0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125" t="s">
        <v>77</v>
      </c>
      <c r="B31" s="125"/>
      <c r="C31" s="125"/>
      <c r="D31" s="125"/>
      <c r="E31" s="125"/>
      <c r="F31" s="125"/>
      <c r="J31" s="127" t="s">
        <v>78</v>
      </c>
      <c r="K31" s="94" t="s">
        <v>79</v>
      </c>
      <c r="L31" s="106"/>
      <c r="M31" s="106"/>
      <c r="N31" s="106"/>
      <c r="O31" s="106"/>
      <c r="Q31" s="119" t="s">
        <v>80</v>
      </c>
      <c r="R31" s="120"/>
      <c r="S31" s="120"/>
      <c r="T31" s="120"/>
      <c r="U31" s="120"/>
      <c r="V31" s="120"/>
      <c r="W31" s="120"/>
      <c r="X31" s="120"/>
      <c r="Y31" s="121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122"/>
      <c r="AP31" s="106"/>
      <c r="AQ31" s="123"/>
    </row>
    <row r="32" spans="1:43" s="1" customFormat="1" ht="21.75" customHeight="1" x14ac:dyDescent="0.25">
      <c r="A32" s="126"/>
      <c r="B32" s="126"/>
      <c r="C32" s="126"/>
      <c r="D32" s="126"/>
      <c r="E32" s="126"/>
      <c r="F32" s="126"/>
      <c r="J32" s="128"/>
      <c r="K32" s="124" t="s">
        <v>51</v>
      </c>
      <c r="L32" s="117" t="s">
        <v>81</v>
      </c>
      <c r="M32" s="106"/>
      <c r="N32" s="106"/>
      <c r="O32" s="106"/>
      <c r="Q32" s="119" t="s">
        <v>82</v>
      </c>
      <c r="R32" s="120"/>
      <c r="S32" s="120"/>
      <c r="T32" s="120"/>
      <c r="U32" s="120"/>
      <c r="V32" s="120"/>
      <c r="W32" s="120"/>
      <c r="X32" s="120"/>
      <c r="Y32" s="121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122"/>
      <c r="AP32" s="106"/>
      <c r="AQ32" s="123"/>
    </row>
    <row r="33" spans="1:16" s="1" customFormat="1" ht="21.75" customHeight="1" x14ac:dyDescent="0.25">
      <c r="A33" s="105" t="s">
        <v>83</v>
      </c>
      <c r="B33" s="114" t="s">
        <v>84</v>
      </c>
      <c r="C33" s="115"/>
      <c r="D33" s="115"/>
      <c r="E33" s="116"/>
      <c r="F33" s="131" t="s">
        <v>85</v>
      </c>
      <c r="J33" s="129"/>
      <c r="K33" s="97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30"/>
      <c r="B34" s="26" t="s">
        <v>33</v>
      </c>
      <c r="C34" s="26" t="s">
        <v>48</v>
      </c>
      <c r="D34" s="26" t="s">
        <v>49</v>
      </c>
      <c r="E34" s="26" t="s">
        <v>50</v>
      </c>
      <c r="F34" s="13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138" t="s">
        <v>95</v>
      </c>
      <c r="B41" s="139"/>
      <c r="C41" s="139"/>
      <c r="D41" s="139"/>
      <c r="E41" s="139"/>
      <c r="F41" s="13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140" t="s">
        <v>96</v>
      </c>
      <c r="N41" s="141"/>
      <c r="O41" s="142"/>
      <c r="P41" s="35" t="s">
        <v>45</v>
      </c>
    </row>
    <row r="42" spans="1:16" ht="21.75" customHeight="1" x14ac:dyDescent="0.25">
      <c r="A42" s="133" t="s">
        <v>97</v>
      </c>
      <c r="B42" s="134"/>
      <c r="C42" s="134"/>
      <c r="D42" s="134"/>
      <c r="E42" s="134"/>
      <c r="F42" s="134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143" t="s">
        <v>98</v>
      </c>
      <c r="N42" s="144"/>
      <c r="O42" s="145"/>
      <c r="P42" s="29">
        <v>0</v>
      </c>
    </row>
    <row r="43" spans="1:16" ht="21.75" customHeight="1" x14ac:dyDescent="0.25">
      <c r="A43" s="133" t="s">
        <v>99</v>
      </c>
      <c r="B43" s="134"/>
      <c r="C43" s="134"/>
      <c r="D43" s="134"/>
      <c r="E43" s="134"/>
      <c r="F43" s="134"/>
      <c r="G43" s="28">
        <f t="shared" si="3"/>
        <v>0</v>
      </c>
      <c r="H43" s="29">
        <v>0</v>
      </c>
      <c r="I43" s="29">
        <v>0</v>
      </c>
      <c r="J43" s="29">
        <v>0</v>
      </c>
      <c r="K43" s="29">
        <v>0</v>
      </c>
      <c r="M43" s="135" t="s">
        <v>100</v>
      </c>
      <c r="N43" s="136"/>
      <c r="O43" s="137"/>
      <c r="P43" s="31">
        <v>0</v>
      </c>
    </row>
    <row r="44" spans="1:16" ht="21.75" customHeight="1" x14ac:dyDescent="0.25">
      <c r="A44" s="133" t="s">
        <v>101</v>
      </c>
      <c r="B44" s="134"/>
      <c r="C44" s="134"/>
      <c r="D44" s="134"/>
      <c r="E44" s="134"/>
      <c r="F44" s="134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135" t="s">
        <v>102</v>
      </c>
      <c r="N44" s="136"/>
      <c r="O44" s="137"/>
      <c r="P44" s="31">
        <v>0</v>
      </c>
    </row>
    <row r="45" spans="1:16" ht="21.75" customHeight="1" x14ac:dyDescent="0.25">
      <c r="A45" s="133" t="s">
        <v>103</v>
      </c>
      <c r="B45" s="134"/>
      <c r="C45" s="134"/>
      <c r="D45" s="134"/>
      <c r="E45" s="134"/>
      <c r="F45" s="134"/>
      <c r="G45" s="28">
        <f t="shared" si="3"/>
        <v>0</v>
      </c>
      <c r="H45" s="29">
        <v>0</v>
      </c>
      <c r="I45" s="29">
        <v>0</v>
      </c>
      <c r="J45" s="29">
        <v>0</v>
      </c>
      <c r="K45" s="29">
        <v>0</v>
      </c>
      <c r="M45" s="135" t="s">
        <v>104</v>
      </c>
      <c r="N45" s="136"/>
      <c r="O45" s="137"/>
      <c r="P45" s="31">
        <v>0</v>
      </c>
    </row>
    <row r="46" spans="1:16" ht="21.75" customHeight="1" x14ac:dyDescent="0.25">
      <c r="A46" s="133" t="s">
        <v>105</v>
      </c>
      <c r="B46" s="134"/>
      <c r="C46" s="134"/>
      <c r="D46" s="134"/>
      <c r="E46" s="134"/>
      <c r="F46" s="134"/>
      <c r="G46" s="28">
        <f t="shared" si="3"/>
        <v>0</v>
      </c>
      <c r="H46" s="29">
        <v>0</v>
      </c>
      <c r="I46" s="29">
        <v>0</v>
      </c>
      <c r="J46" s="29">
        <v>0</v>
      </c>
      <c r="K46" s="29">
        <v>0</v>
      </c>
      <c r="M46" s="135" t="s">
        <v>106</v>
      </c>
      <c r="N46" s="136"/>
      <c r="O46" s="137"/>
      <c r="P46" s="31">
        <v>0</v>
      </c>
    </row>
    <row r="47" spans="1:16" ht="21.75" customHeight="1" x14ac:dyDescent="0.25">
      <c r="A47" s="133" t="s">
        <v>107</v>
      </c>
      <c r="B47" s="134"/>
      <c r="C47" s="134"/>
      <c r="D47" s="134"/>
      <c r="E47" s="134"/>
      <c r="F47" s="134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135" t="s">
        <v>108</v>
      </c>
      <c r="N47" s="136"/>
      <c r="O47" s="137"/>
      <c r="P47" s="31">
        <v>0</v>
      </c>
    </row>
    <row r="48" spans="1:16" ht="21.75" customHeight="1" x14ac:dyDescent="0.25">
      <c r="A48" s="133" t="s">
        <v>109</v>
      </c>
      <c r="B48" s="134"/>
      <c r="C48" s="134"/>
      <c r="D48" s="134"/>
      <c r="E48" s="134"/>
      <c r="F48" s="134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146" t="s">
        <v>110</v>
      </c>
      <c r="N48" s="147"/>
      <c r="O48" s="148"/>
      <c r="P48" s="31">
        <v>0</v>
      </c>
    </row>
    <row r="49" spans="1:22" ht="21.75" customHeight="1" x14ac:dyDescent="0.25">
      <c r="A49" s="133" t="s">
        <v>111</v>
      </c>
      <c r="B49" s="134"/>
      <c r="C49" s="134"/>
      <c r="D49" s="134"/>
      <c r="E49" s="134"/>
      <c r="F49" s="134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133" t="s">
        <v>112</v>
      </c>
      <c r="B50" s="134"/>
      <c r="C50" s="134"/>
      <c r="D50" s="134"/>
      <c r="E50" s="134"/>
      <c r="F50" s="134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133" t="s">
        <v>113</v>
      </c>
      <c r="B51" s="134"/>
      <c r="C51" s="134"/>
      <c r="D51" s="134"/>
      <c r="E51" s="134"/>
      <c r="F51" s="134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133" t="s">
        <v>114</v>
      </c>
      <c r="B52" s="134"/>
      <c r="C52" s="134"/>
      <c r="D52" s="134"/>
      <c r="E52" s="134"/>
      <c r="F52" s="134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133" t="s">
        <v>115</v>
      </c>
      <c r="B53" s="134"/>
      <c r="C53" s="134"/>
      <c r="D53" s="134"/>
      <c r="E53" s="134"/>
      <c r="F53" s="134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133" t="s">
        <v>116</v>
      </c>
      <c r="B54" s="134"/>
      <c r="C54" s="134"/>
      <c r="D54" s="134"/>
      <c r="E54" s="134"/>
      <c r="F54" s="134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133" t="s">
        <v>117</v>
      </c>
      <c r="B55" s="134"/>
      <c r="C55" s="134"/>
      <c r="D55" s="134"/>
      <c r="E55" s="134"/>
      <c r="F55" s="134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133" t="s">
        <v>118</v>
      </c>
      <c r="B56" s="134"/>
      <c r="C56" s="134"/>
      <c r="D56" s="134"/>
      <c r="E56" s="134"/>
      <c r="F56" s="134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154" t="s">
        <v>12</v>
      </c>
      <c r="B59" s="94" t="s">
        <v>122</v>
      </c>
      <c r="C59" s="106"/>
      <c r="D59" s="106"/>
      <c r="E59" s="94" t="s">
        <v>123</v>
      </c>
      <c r="F59" s="106"/>
      <c r="G59" s="94" t="s">
        <v>124</v>
      </c>
      <c r="H59" s="106"/>
      <c r="I59" s="13" t="s">
        <v>125</v>
      </c>
      <c r="M59" s="154" t="s">
        <v>12</v>
      </c>
      <c r="N59" s="94" t="s">
        <v>126</v>
      </c>
      <c r="O59" s="94" t="s">
        <v>127</v>
      </c>
      <c r="P59" s="94" t="s">
        <v>128</v>
      </c>
      <c r="S59" s="149" t="s">
        <v>129</v>
      </c>
      <c r="T59" s="125"/>
      <c r="U59" s="150"/>
      <c r="V59" s="31">
        <v>0</v>
      </c>
    </row>
    <row r="60" spans="1:22" ht="21.75" customHeight="1" x14ac:dyDescent="0.25">
      <c r="A60" s="155"/>
      <c r="B60" s="16" t="s">
        <v>23</v>
      </c>
      <c r="C60" s="117" t="s">
        <v>130</v>
      </c>
      <c r="D60" s="106"/>
      <c r="E60" s="117" t="s">
        <v>131</v>
      </c>
      <c r="F60" s="106"/>
      <c r="G60" s="117" t="s">
        <v>131</v>
      </c>
      <c r="H60" s="106"/>
      <c r="I60" s="16" t="s">
        <v>131</v>
      </c>
      <c r="M60" s="155"/>
      <c r="N60" s="97"/>
      <c r="O60" s="97"/>
      <c r="P60" s="97"/>
      <c r="S60" s="151" t="s">
        <v>132</v>
      </c>
      <c r="T60" s="152"/>
      <c r="U60" s="153"/>
      <c r="V60" s="31">
        <v>0</v>
      </c>
    </row>
    <row r="61" spans="1:22" ht="21.75" customHeight="1" x14ac:dyDescent="0.25">
      <c r="A61" s="156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156"/>
      <c r="N61" s="97"/>
      <c r="O61" s="97"/>
      <c r="P61" s="97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157" t="s">
        <v>138</v>
      </c>
      <c r="S63" s="157"/>
      <c r="T63" s="157"/>
    </row>
    <row r="64" spans="1:22" ht="21.75" customHeight="1" x14ac:dyDescent="0.25">
      <c r="A64" s="27" t="s">
        <v>49</v>
      </c>
      <c r="B64" s="29">
        <v>0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M64" s="27" t="s">
        <v>49</v>
      </c>
      <c r="N64" s="29">
        <v>0</v>
      </c>
      <c r="O64" s="29">
        <v>0</v>
      </c>
      <c r="P64" s="29">
        <v>0</v>
      </c>
      <c r="R64" s="158" t="s">
        <v>139</v>
      </c>
      <c r="S64" s="158"/>
      <c r="T64" s="31"/>
    </row>
    <row r="65" spans="1:23" ht="21.75" customHeight="1" x14ac:dyDescent="0.25">
      <c r="A65" s="32" t="s">
        <v>50</v>
      </c>
      <c r="B65" s="29">
        <v>0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M65" s="32" t="s">
        <v>50</v>
      </c>
      <c r="N65" s="29">
        <v>0</v>
      </c>
      <c r="O65" s="29">
        <v>0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0</v>
      </c>
      <c r="C66" s="34">
        <f t="shared" si="4"/>
        <v>0</v>
      </c>
      <c r="D66" s="34">
        <f t="shared" si="4"/>
        <v>0</v>
      </c>
      <c r="E66" s="34">
        <f t="shared" si="4"/>
        <v>0</v>
      </c>
      <c r="F66" s="34">
        <f t="shared" si="4"/>
        <v>0</v>
      </c>
      <c r="G66" s="34">
        <f t="shared" si="4"/>
        <v>0</v>
      </c>
      <c r="H66" s="34">
        <f t="shared" si="4"/>
        <v>0</v>
      </c>
      <c r="I66" s="34">
        <f t="shared" si="4"/>
        <v>0</v>
      </c>
      <c r="M66" s="37" t="s">
        <v>51</v>
      </c>
      <c r="N66" s="34">
        <f>SUM(N62:N65)</f>
        <v>0</v>
      </c>
      <c r="O66" s="34">
        <f>SUM(O62:O65)</f>
        <v>0</v>
      </c>
      <c r="P66" s="34">
        <f>SUM(P62:P65)</f>
        <v>0</v>
      </c>
      <c r="R66" s="159" t="s">
        <v>33</v>
      </c>
      <c r="S66" s="15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154" t="s">
        <v>12</v>
      </c>
      <c r="B69" s="149" t="s">
        <v>142</v>
      </c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5"/>
    </row>
    <row r="70" spans="1:23" s="1" customFormat="1" ht="21.75" customHeight="1" x14ac:dyDescent="0.25">
      <c r="A70" s="155"/>
      <c r="B70" s="156" t="s">
        <v>143</v>
      </c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49" t="s">
        <v>144</v>
      </c>
      <c r="Q70" s="125"/>
      <c r="R70" s="125"/>
      <c r="S70" s="125"/>
      <c r="T70" s="125"/>
      <c r="U70" s="125"/>
      <c r="V70" s="125"/>
      <c r="W70" s="125"/>
    </row>
    <row r="71" spans="1:23" s="1" customFormat="1" ht="21.75" customHeight="1" x14ac:dyDescent="0.25">
      <c r="A71" s="155"/>
      <c r="B71" s="117" t="s">
        <v>145</v>
      </c>
      <c r="C71" s="106"/>
      <c r="D71" s="106"/>
      <c r="E71" s="106"/>
      <c r="F71" s="106"/>
      <c r="G71" s="106"/>
      <c r="H71" s="106"/>
      <c r="I71" s="117" t="s">
        <v>146</v>
      </c>
      <c r="J71" s="106"/>
      <c r="K71" s="106"/>
      <c r="L71" s="106"/>
      <c r="M71" s="106"/>
      <c r="N71" s="106"/>
      <c r="O71" s="106"/>
      <c r="P71" s="160" t="s">
        <v>24</v>
      </c>
      <c r="Q71" s="101"/>
      <c r="R71" s="101"/>
      <c r="S71" s="101"/>
      <c r="T71" s="114" t="s">
        <v>24</v>
      </c>
      <c r="U71" s="115"/>
      <c r="V71" s="115"/>
      <c r="W71" s="115"/>
    </row>
    <row r="72" spans="1:23" s="1" customFormat="1" ht="21.75" customHeight="1" x14ac:dyDescent="0.25">
      <c r="A72" s="155"/>
      <c r="B72" s="117" t="s">
        <v>147</v>
      </c>
      <c r="C72" s="106"/>
      <c r="D72" s="106"/>
      <c r="E72" s="106"/>
      <c r="F72" s="117" t="s">
        <v>148</v>
      </c>
      <c r="G72" s="106"/>
      <c r="H72" s="106"/>
      <c r="I72" s="117" t="s">
        <v>147</v>
      </c>
      <c r="J72" s="106"/>
      <c r="K72" s="106"/>
      <c r="L72" s="106"/>
      <c r="M72" s="117" t="s">
        <v>148</v>
      </c>
      <c r="N72" s="106"/>
      <c r="O72" s="106"/>
      <c r="P72" s="117" t="s">
        <v>149</v>
      </c>
      <c r="Q72" s="106"/>
      <c r="R72" s="106"/>
      <c r="S72" s="106"/>
      <c r="T72" s="114" t="s">
        <v>150</v>
      </c>
      <c r="U72" s="115"/>
      <c r="V72" s="115"/>
      <c r="W72" s="115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0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0</v>
      </c>
      <c r="C78" s="44">
        <f t="shared" si="5"/>
        <v>0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0</v>
      </c>
      <c r="H78" s="44">
        <f t="shared" si="5"/>
        <v>0</v>
      </c>
      <c r="I78" s="44">
        <f t="shared" si="5"/>
        <v>0</v>
      </c>
      <c r="J78" s="44">
        <f t="shared" si="5"/>
        <v>0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0</v>
      </c>
      <c r="O78" s="44">
        <f t="shared" si="5"/>
        <v>0</v>
      </c>
      <c r="P78" s="44">
        <f t="shared" si="5"/>
        <v>0</v>
      </c>
      <c r="Q78" s="44">
        <f t="shared" si="5"/>
        <v>0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154" t="s">
        <v>12</v>
      </c>
      <c r="B80" s="161" t="s">
        <v>152</v>
      </c>
      <c r="C80" s="126"/>
      <c r="D80" s="126"/>
      <c r="E80" s="126"/>
      <c r="F80" s="126"/>
      <c r="G80" s="126"/>
    </row>
    <row r="81" spans="1:7" s="1" customFormat="1" ht="21.75" customHeight="1" x14ac:dyDescent="0.25">
      <c r="A81" s="155"/>
      <c r="B81" s="114" t="s">
        <v>145</v>
      </c>
      <c r="C81" s="116"/>
      <c r="D81" s="114" t="s">
        <v>146</v>
      </c>
      <c r="E81" s="115"/>
      <c r="F81" s="115"/>
      <c r="G81" s="115"/>
    </row>
    <row r="82" spans="1:7" s="1" customFormat="1" ht="21.75" customHeight="1" x14ac:dyDescent="0.25">
      <c r="A82" s="156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154" t="s">
        <v>12</v>
      </c>
      <c r="B89" s="161" t="s">
        <v>158</v>
      </c>
      <c r="C89" s="126"/>
      <c r="D89" s="126"/>
      <c r="E89" s="48"/>
      <c r="F89" s="48"/>
      <c r="G89" s="48"/>
    </row>
    <row r="90" spans="1:7" s="1" customFormat="1" ht="21.75" customHeight="1" x14ac:dyDescent="0.25">
      <c r="A90" s="155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0</v>
      </c>
      <c r="C93" s="42">
        <v>0</v>
      </c>
      <c r="D93" s="52">
        <v>0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0</v>
      </c>
      <c r="C94" s="42">
        <v>0</v>
      </c>
      <c r="D94" s="52">
        <v>0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0</v>
      </c>
      <c r="C95" s="47">
        <f>SUM(C91:C94)</f>
        <v>0</v>
      </c>
      <c r="D95" s="55">
        <f>SUM(D91:D94)</f>
        <v>0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G5:R5"/>
    <mergeCell ref="B7:F7"/>
    <mergeCell ref="B8:F8"/>
    <mergeCell ref="A10:C12"/>
    <mergeCell ref="D10:I10"/>
    <mergeCell ref="J10:K10"/>
    <mergeCell ref="L10:M10"/>
    <mergeCell ref="N10:O10"/>
    <mergeCell ref="P10:R10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91" t="s">
        <v>3</v>
      </c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92" t="s">
        <v>170</v>
      </c>
      <c r="C7" s="92"/>
      <c r="D7" s="92"/>
      <c r="E7" s="92"/>
      <c r="F7" s="93"/>
    </row>
    <row r="8" spans="1:29" ht="21.75" customHeight="1" x14ac:dyDescent="0.25">
      <c r="A8" s="11" t="s">
        <v>9</v>
      </c>
      <c r="B8" s="93" t="s">
        <v>174</v>
      </c>
      <c r="C8" s="93"/>
      <c r="D8" s="93"/>
      <c r="E8" s="93"/>
      <c r="F8" s="93"/>
    </row>
    <row r="9" spans="1:29" ht="21.75" customHeight="1" x14ac:dyDescent="0.25">
      <c r="A9" s="12" t="s">
        <v>11</v>
      </c>
    </row>
    <row r="10" spans="1:29" ht="83.25" customHeight="1" x14ac:dyDescent="0.25">
      <c r="A10" s="94" t="s">
        <v>12</v>
      </c>
      <c r="B10" s="95"/>
      <c r="C10" s="96"/>
      <c r="D10" s="103" t="s">
        <v>13</v>
      </c>
      <c r="E10" s="104"/>
      <c r="F10" s="104"/>
      <c r="G10" s="104"/>
      <c r="H10" s="104"/>
      <c r="I10" s="105"/>
      <c r="J10" s="94" t="s">
        <v>14</v>
      </c>
      <c r="K10" s="106"/>
      <c r="L10" s="107" t="s">
        <v>15</v>
      </c>
      <c r="M10" s="108"/>
      <c r="N10" s="107" t="s">
        <v>16</v>
      </c>
      <c r="O10" s="109"/>
      <c r="P10" s="94" t="s">
        <v>17</v>
      </c>
      <c r="Q10" s="106"/>
      <c r="R10" s="106"/>
      <c r="S10" s="94" t="s">
        <v>18</v>
      </c>
      <c r="T10" s="106"/>
      <c r="U10" s="94" t="s">
        <v>19</v>
      </c>
      <c r="V10" s="106"/>
      <c r="W10" s="13" t="s">
        <v>20</v>
      </c>
      <c r="X10" s="107" t="s">
        <v>21</v>
      </c>
      <c r="Y10" s="108"/>
      <c r="Z10" s="108"/>
      <c r="AA10" s="108"/>
      <c r="AB10" s="109"/>
      <c r="AC10" s="13" t="s">
        <v>22</v>
      </c>
    </row>
    <row r="11" spans="1:29" ht="21.75" customHeight="1" x14ac:dyDescent="0.25">
      <c r="A11" s="97"/>
      <c r="B11" s="98"/>
      <c r="C11" s="99"/>
      <c r="D11" s="114" t="s">
        <v>23</v>
      </c>
      <c r="E11" s="115"/>
      <c r="F11" s="115"/>
      <c r="G11" s="116"/>
      <c r="H11" s="117" t="s">
        <v>24</v>
      </c>
      <c r="I11" s="106"/>
      <c r="J11" s="117" t="s">
        <v>24</v>
      </c>
      <c r="K11" s="106"/>
      <c r="L11" s="14" t="s">
        <v>25</v>
      </c>
      <c r="M11" s="15" t="s">
        <v>26</v>
      </c>
      <c r="N11" s="15" t="s">
        <v>27</v>
      </c>
      <c r="O11" s="15" t="s">
        <v>27</v>
      </c>
      <c r="P11" s="117" t="s">
        <v>24</v>
      </c>
      <c r="Q11" s="106"/>
      <c r="R11" s="106"/>
      <c r="S11" s="117" t="s">
        <v>24</v>
      </c>
      <c r="T11" s="106"/>
      <c r="U11" s="117" t="s">
        <v>24</v>
      </c>
      <c r="V11" s="10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00"/>
      <c r="B12" s="101"/>
      <c r="C12" s="102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0" t="s">
        <v>47</v>
      </c>
      <c r="B13" s="106"/>
      <c r="C13" s="10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0" t="s">
        <v>48</v>
      </c>
      <c r="B14" s="106"/>
      <c r="C14" s="10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0" t="s">
        <v>49</v>
      </c>
      <c r="B15" s="106"/>
      <c r="C15" s="106"/>
      <c r="D15" s="18">
        <f>SUM(E15:G15)</f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</row>
    <row r="16" spans="1:29" ht="21.75" customHeight="1" x14ac:dyDescent="0.25">
      <c r="A16" s="111" t="s">
        <v>50</v>
      </c>
      <c r="B16" s="95"/>
      <c r="C16" s="95"/>
      <c r="D16" s="18">
        <f>SUM(E16:G16)</f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</row>
    <row r="17" spans="1:43" ht="21.75" customHeight="1" x14ac:dyDescent="0.25">
      <c r="A17" s="112" t="s">
        <v>51</v>
      </c>
      <c r="B17" s="113"/>
      <c r="C17" s="113"/>
      <c r="D17" s="20">
        <f t="shared" ref="D17:AC17" si="0">SUM(D13:D16)</f>
        <v>0</v>
      </c>
      <c r="E17" s="20">
        <f t="shared" si="0"/>
        <v>0</v>
      </c>
      <c r="F17" s="20">
        <f t="shared" si="0"/>
        <v>0</v>
      </c>
      <c r="G17" s="20">
        <f t="shared" si="0"/>
        <v>0</v>
      </c>
      <c r="H17" s="20">
        <f t="shared" si="0"/>
        <v>0</v>
      </c>
      <c r="I17" s="20">
        <f t="shared" si="0"/>
        <v>0</v>
      </c>
      <c r="J17" s="20">
        <f t="shared" si="0"/>
        <v>0</v>
      </c>
      <c r="K17" s="20">
        <f t="shared" si="0"/>
        <v>0</v>
      </c>
      <c r="L17" s="20">
        <f t="shared" si="0"/>
        <v>0</v>
      </c>
      <c r="M17" s="20">
        <f t="shared" si="0"/>
        <v>0</v>
      </c>
      <c r="N17" s="20">
        <f t="shared" si="0"/>
        <v>0</v>
      </c>
      <c r="O17" s="20">
        <f t="shared" si="0"/>
        <v>0</v>
      </c>
      <c r="P17" s="20">
        <f t="shared" si="0"/>
        <v>0</v>
      </c>
      <c r="Q17" s="20">
        <f t="shared" si="0"/>
        <v>0</v>
      </c>
      <c r="R17" s="20">
        <f t="shared" si="0"/>
        <v>0</v>
      </c>
      <c r="S17" s="20">
        <f t="shared" si="0"/>
        <v>0</v>
      </c>
      <c r="T17" s="20">
        <f t="shared" si="0"/>
        <v>0</v>
      </c>
      <c r="U17" s="20">
        <f t="shared" si="0"/>
        <v>0</v>
      </c>
      <c r="V17" s="20">
        <f t="shared" si="0"/>
        <v>0</v>
      </c>
      <c r="W17" s="20">
        <f t="shared" si="0"/>
        <v>0</v>
      </c>
      <c r="X17" s="20">
        <f t="shared" si="0"/>
        <v>0</v>
      </c>
      <c r="Y17" s="20">
        <f t="shared" si="0"/>
        <v>0</v>
      </c>
      <c r="Z17" s="20">
        <f t="shared" si="0"/>
        <v>0</v>
      </c>
      <c r="AA17" s="20">
        <f t="shared" si="0"/>
        <v>0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94" t="s">
        <v>12</v>
      </c>
      <c r="B20" s="95"/>
      <c r="C20" s="96"/>
      <c r="D20" s="94" t="s">
        <v>53</v>
      </c>
      <c r="E20" s="106"/>
      <c r="F20" s="94" t="s">
        <v>54</v>
      </c>
      <c r="G20" s="106"/>
      <c r="H20" s="94" t="s">
        <v>55</v>
      </c>
      <c r="I20" s="106"/>
      <c r="M20" s="94" t="s">
        <v>12</v>
      </c>
      <c r="N20" s="95"/>
      <c r="O20" s="95"/>
      <c r="P20" s="96"/>
      <c r="Q20" s="94" t="s">
        <v>13</v>
      </c>
      <c r="R20" s="106"/>
      <c r="S20" s="106"/>
      <c r="T20" s="106"/>
      <c r="U20" s="106"/>
      <c r="V20" s="106"/>
      <c r="W20" s="106"/>
      <c r="X20" s="94" t="s">
        <v>56</v>
      </c>
      <c r="Y20" s="106"/>
      <c r="Z20" s="106"/>
      <c r="AA20" s="106"/>
    </row>
    <row r="21" spans="1:43" s="1" customFormat="1" ht="21.75" customHeight="1" x14ac:dyDescent="0.25">
      <c r="A21" s="97"/>
      <c r="B21" s="98"/>
      <c r="C21" s="99"/>
      <c r="D21" s="117" t="s">
        <v>24</v>
      </c>
      <c r="E21" s="106"/>
      <c r="F21" s="117" t="s">
        <v>24</v>
      </c>
      <c r="G21" s="106"/>
      <c r="H21" s="117" t="s">
        <v>24</v>
      </c>
      <c r="I21" s="106"/>
      <c r="M21" s="97"/>
      <c r="N21" s="98"/>
      <c r="O21" s="98"/>
      <c r="P21" s="99"/>
      <c r="Q21" s="117" t="s">
        <v>57</v>
      </c>
      <c r="R21" s="95"/>
      <c r="S21" s="95"/>
      <c r="T21" s="95"/>
      <c r="U21" s="117" t="s">
        <v>58</v>
      </c>
      <c r="V21" s="95"/>
      <c r="W21" s="117" t="s">
        <v>59</v>
      </c>
      <c r="X21" s="117" t="s">
        <v>24</v>
      </c>
      <c r="Y21" s="95"/>
      <c r="Z21" s="95"/>
      <c r="AA21" s="95"/>
    </row>
    <row r="22" spans="1:43" s="1" customFormat="1" ht="21.75" customHeight="1" x14ac:dyDescent="0.25">
      <c r="A22" s="97"/>
      <c r="B22" s="98"/>
      <c r="C22" s="99"/>
      <c r="D22" s="118" t="s">
        <v>60</v>
      </c>
      <c r="E22" s="118" t="s">
        <v>61</v>
      </c>
      <c r="F22" s="118" t="s">
        <v>23</v>
      </c>
      <c r="G22" s="118" t="s">
        <v>62</v>
      </c>
      <c r="H22" s="118" t="s">
        <v>63</v>
      </c>
      <c r="I22" s="118" t="s">
        <v>64</v>
      </c>
      <c r="M22" s="97"/>
      <c r="N22" s="98"/>
      <c r="O22" s="98"/>
      <c r="P22" s="99"/>
      <c r="Q22" s="100"/>
      <c r="R22" s="101"/>
      <c r="S22" s="101"/>
      <c r="T22" s="101"/>
      <c r="U22" s="100"/>
      <c r="V22" s="101"/>
      <c r="W22" s="100"/>
      <c r="X22" s="100"/>
      <c r="Y22" s="101"/>
      <c r="Z22" s="101"/>
      <c r="AA22" s="101"/>
    </row>
    <row r="23" spans="1:43" s="1" customFormat="1" ht="21.75" customHeight="1" x14ac:dyDescent="0.25">
      <c r="A23" s="100"/>
      <c r="B23" s="101"/>
      <c r="C23" s="102"/>
      <c r="D23" s="97"/>
      <c r="E23" s="97"/>
      <c r="F23" s="97"/>
      <c r="G23" s="97"/>
      <c r="H23" s="97"/>
      <c r="I23" s="97"/>
      <c r="M23" s="100"/>
      <c r="N23" s="101"/>
      <c r="O23" s="101"/>
      <c r="P23" s="102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0" t="s">
        <v>47</v>
      </c>
      <c r="B24" s="106"/>
      <c r="C24" s="10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0" t="s">
        <v>47</v>
      </c>
      <c r="N24" s="106"/>
      <c r="O24" s="106"/>
      <c r="P24" s="10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0" t="s">
        <v>48</v>
      </c>
      <c r="B25" s="106"/>
      <c r="C25" s="10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0" t="s">
        <v>48</v>
      </c>
      <c r="N25" s="106"/>
      <c r="O25" s="106"/>
      <c r="P25" s="10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0" t="s">
        <v>49</v>
      </c>
      <c r="B26" s="106"/>
      <c r="C26" s="10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0" t="s">
        <v>49</v>
      </c>
      <c r="N26" s="106"/>
      <c r="O26" s="106"/>
      <c r="P26" s="106"/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</row>
    <row r="27" spans="1:43" s="1" customFormat="1" ht="21.75" customHeight="1" x14ac:dyDescent="0.25">
      <c r="A27" s="111" t="s">
        <v>50</v>
      </c>
      <c r="B27" s="95"/>
      <c r="C27" s="95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11" t="s">
        <v>50</v>
      </c>
      <c r="N27" s="95"/>
      <c r="O27" s="95"/>
      <c r="P27" s="95"/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</row>
    <row r="28" spans="1:43" s="1" customFormat="1" ht="21.75" customHeight="1" x14ac:dyDescent="0.25">
      <c r="A28" s="112" t="s">
        <v>51</v>
      </c>
      <c r="B28" s="113"/>
      <c r="C28" s="113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12" t="s">
        <v>51</v>
      </c>
      <c r="N28" s="113"/>
      <c r="O28" s="113"/>
      <c r="P28" s="113"/>
      <c r="Q28" s="20">
        <f t="shared" ref="Q28:AA28" si="2">SUM(Q24:Q27)</f>
        <v>0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0</v>
      </c>
      <c r="V28" s="20">
        <f t="shared" si="2"/>
        <v>0</v>
      </c>
      <c r="W28" s="20">
        <f t="shared" si="2"/>
        <v>0</v>
      </c>
      <c r="X28" s="20">
        <f t="shared" si="2"/>
        <v>0</v>
      </c>
      <c r="Y28" s="20">
        <f t="shared" si="2"/>
        <v>0</v>
      </c>
      <c r="Z28" s="20">
        <f t="shared" si="2"/>
        <v>0</v>
      </c>
      <c r="AA28" s="20">
        <f t="shared" si="2"/>
        <v>0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125" t="s">
        <v>77</v>
      </c>
      <c r="B31" s="125"/>
      <c r="C31" s="125"/>
      <c r="D31" s="125"/>
      <c r="E31" s="125"/>
      <c r="F31" s="125"/>
      <c r="J31" s="127" t="s">
        <v>78</v>
      </c>
      <c r="K31" s="94" t="s">
        <v>79</v>
      </c>
      <c r="L31" s="106"/>
      <c r="M31" s="106"/>
      <c r="N31" s="106"/>
      <c r="O31" s="106"/>
      <c r="Q31" s="119" t="s">
        <v>80</v>
      </c>
      <c r="R31" s="120"/>
      <c r="S31" s="120"/>
      <c r="T31" s="120"/>
      <c r="U31" s="120"/>
      <c r="V31" s="120"/>
      <c r="W31" s="120"/>
      <c r="X31" s="120"/>
      <c r="Y31" s="121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122"/>
      <c r="AP31" s="106"/>
      <c r="AQ31" s="123"/>
    </row>
    <row r="32" spans="1:43" s="1" customFormat="1" ht="21.75" customHeight="1" x14ac:dyDescent="0.25">
      <c r="A32" s="126"/>
      <c r="B32" s="126"/>
      <c r="C32" s="126"/>
      <c r="D32" s="126"/>
      <c r="E32" s="126"/>
      <c r="F32" s="126"/>
      <c r="J32" s="128"/>
      <c r="K32" s="124" t="s">
        <v>51</v>
      </c>
      <c r="L32" s="117" t="s">
        <v>81</v>
      </c>
      <c r="M32" s="106"/>
      <c r="N32" s="106"/>
      <c r="O32" s="106"/>
      <c r="Q32" s="119" t="s">
        <v>82</v>
      </c>
      <c r="R32" s="120"/>
      <c r="S32" s="120"/>
      <c r="T32" s="120"/>
      <c r="U32" s="120"/>
      <c r="V32" s="120"/>
      <c r="W32" s="120"/>
      <c r="X32" s="120"/>
      <c r="Y32" s="121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122"/>
      <c r="AP32" s="106"/>
      <c r="AQ32" s="123"/>
    </row>
    <row r="33" spans="1:16" s="1" customFormat="1" ht="21.75" customHeight="1" x14ac:dyDescent="0.25">
      <c r="A33" s="105" t="s">
        <v>83</v>
      </c>
      <c r="B33" s="114" t="s">
        <v>84</v>
      </c>
      <c r="C33" s="115"/>
      <c r="D33" s="115"/>
      <c r="E33" s="116"/>
      <c r="F33" s="131" t="s">
        <v>85</v>
      </c>
      <c r="J33" s="129"/>
      <c r="K33" s="97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30"/>
      <c r="B34" s="26" t="s">
        <v>33</v>
      </c>
      <c r="C34" s="26" t="s">
        <v>48</v>
      </c>
      <c r="D34" s="26" t="s">
        <v>49</v>
      </c>
      <c r="E34" s="26" t="s">
        <v>50</v>
      </c>
      <c r="F34" s="13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138" t="s">
        <v>95</v>
      </c>
      <c r="B41" s="139"/>
      <c r="C41" s="139"/>
      <c r="D41" s="139"/>
      <c r="E41" s="139"/>
      <c r="F41" s="13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140" t="s">
        <v>96</v>
      </c>
      <c r="N41" s="141"/>
      <c r="O41" s="142"/>
      <c r="P41" s="35" t="s">
        <v>45</v>
      </c>
    </row>
    <row r="42" spans="1:16" ht="21.75" customHeight="1" x14ac:dyDescent="0.25">
      <c r="A42" s="133" t="s">
        <v>97</v>
      </c>
      <c r="B42" s="134"/>
      <c r="C42" s="134"/>
      <c r="D42" s="134"/>
      <c r="E42" s="134"/>
      <c r="F42" s="134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143" t="s">
        <v>98</v>
      </c>
      <c r="N42" s="144"/>
      <c r="O42" s="145"/>
      <c r="P42" s="29">
        <v>0</v>
      </c>
    </row>
    <row r="43" spans="1:16" ht="21.75" customHeight="1" x14ac:dyDescent="0.25">
      <c r="A43" s="133" t="s">
        <v>99</v>
      </c>
      <c r="B43" s="134"/>
      <c r="C43" s="134"/>
      <c r="D43" s="134"/>
      <c r="E43" s="134"/>
      <c r="F43" s="134"/>
      <c r="G43" s="28">
        <f t="shared" si="3"/>
        <v>0</v>
      </c>
      <c r="H43" s="29">
        <v>0</v>
      </c>
      <c r="I43" s="29">
        <v>0</v>
      </c>
      <c r="J43" s="29">
        <v>0</v>
      </c>
      <c r="K43" s="29">
        <v>0</v>
      </c>
      <c r="M43" s="135" t="s">
        <v>100</v>
      </c>
      <c r="N43" s="136"/>
      <c r="O43" s="137"/>
      <c r="P43" s="31">
        <v>0</v>
      </c>
    </row>
    <row r="44" spans="1:16" ht="21.75" customHeight="1" x14ac:dyDescent="0.25">
      <c r="A44" s="133" t="s">
        <v>101</v>
      </c>
      <c r="B44" s="134"/>
      <c r="C44" s="134"/>
      <c r="D44" s="134"/>
      <c r="E44" s="134"/>
      <c r="F44" s="134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135" t="s">
        <v>102</v>
      </c>
      <c r="N44" s="136"/>
      <c r="O44" s="137"/>
      <c r="P44" s="31">
        <v>0</v>
      </c>
    </row>
    <row r="45" spans="1:16" ht="21.75" customHeight="1" x14ac:dyDescent="0.25">
      <c r="A45" s="133" t="s">
        <v>103</v>
      </c>
      <c r="B45" s="134"/>
      <c r="C45" s="134"/>
      <c r="D45" s="134"/>
      <c r="E45" s="134"/>
      <c r="F45" s="134"/>
      <c r="G45" s="28">
        <f t="shared" si="3"/>
        <v>0</v>
      </c>
      <c r="H45" s="29">
        <v>0</v>
      </c>
      <c r="I45" s="29">
        <v>0</v>
      </c>
      <c r="J45" s="29">
        <v>0</v>
      </c>
      <c r="K45" s="29">
        <v>0</v>
      </c>
      <c r="M45" s="135" t="s">
        <v>104</v>
      </c>
      <c r="N45" s="136"/>
      <c r="O45" s="137"/>
      <c r="P45" s="31">
        <v>0</v>
      </c>
    </row>
    <row r="46" spans="1:16" ht="21.75" customHeight="1" x14ac:dyDescent="0.25">
      <c r="A46" s="133" t="s">
        <v>105</v>
      </c>
      <c r="B46" s="134"/>
      <c r="C46" s="134"/>
      <c r="D46" s="134"/>
      <c r="E46" s="134"/>
      <c r="F46" s="134"/>
      <c r="G46" s="28">
        <f t="shared" si="3"/>
        <v>0</v>
      </c>
      <c r="H46" s="29">
        <v>0</v>
      </c>
      <c r="I46" s="29">
        <v>0</v>
      </c>
      <c r="J46" s="29">
        <v>0</v>
      </c>
      <c r="K46" s="29">
        <v>0</v>
      </c>
      <c r="M46" s="135" t="s">
        <v>106</v>
      </c>
      <c r="N46" s="136"/>
      <c r="O46" s="137"/>
      <c r="P46" s="31">
        <v>0</v>
      </c>
    </row>
    <row r="47" spans="1:16" ht="21.75" customHeight="1" x14ac:dyDescent="0.25">
      <c r="A47" s="133" t="s">
        <v>107</v>
      </c>
      <c r="B47" s="134"/>
      <c r="C47" s="134"/>
      <c r="D47" s="134"/>
      <c r="E47" s="134"/>
      <c r="F47" s="134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135" t="s">
        <v>108</v>
      </c>
      <c r="N47" s="136"/>
      <c r="O47" s="137"/>
      <c r="P47" s="31">
        <v>0</v>
      </c>
    </row>
    <row r="48" spans="1:16" ht="21.75" customHeight="1" x14ac:dyDescent="0.25">
      <c r="A48" s="133" t="s">
        <v>109</v>
      </c>
      <c r="B48" s="134"/>
      <c r="C48" s="134"/>
      <c r="D48" s="134"/>
      <c r="E48" s="134"/>
      <c r="F48" s="134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146" t="s">
        <v>110</v>
      </c>
      <c r="N48" s="147"/>
      <c r="O48" s="148"/>
      <c r="P48" s="31">
        <v>0</v>
      </c>
    </row>
    <row r="49" spans="1:22" ht="21.75" customHeight="1" x14ac:dyDescent="0.25">
      <c r="A49" s="133" t="s">
        <v>111</v>
      </c>
      <c r="B49" s="134"/>
      <c r="C49" s="134"/>
      <c r="D49" s="134"/>
      <c r="E49" s="134"/>
      <c r="F49" s="134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133" t="s">
        <v>112</v>
      </c>
      <c r="B50" s="134"/>
      <c r="C50" s="134"/>
      <c r="D50" s="134"/>
      <c r="E50" s="134"/>
      <c r="F50" s="134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133" t="s">
        <v>113</v>
      </c>
      <c r="B51" s="134"/>
      <c r="C51" s="134"/>
      <c r="D51" s="134"/>
      <c r="E51" s="134"/>
      <c r="F51" s="134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133" t="s">
        <v>114</v>
      </c>
      <c r="B52" s="134"/>
      <c r="C52" s="134"/>
      <c r="D52" s="134"/>
      <c r="E52" s="134"/>
      <c r="F52" s="134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133" t="s">
        <v>115</v>
      </c>
      <c r="B53" s="134"/>
      <c r="C53" s="134"/>
      <c r="D53" s="134"/>
      <c r="E53" s="134"/>
      <c r="F53" s="134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133" t="s">
        <v>116</v>
      </c>
      <c r="B54" s="134"/>
      <c r="C54" s="134"/>
      <c r="D54" s="134"/>
      <c r="E54" s="134"/>
      <c r="F54" s="134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133" t="s">
        <v>117</v>
      </c>
      <c r="B55" s="134"/>
      <c r="C55" s="134"/>
      <c r="D55" s="134"/>
      <c r="E55" s="134"/>
      <c r="F55" s="134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133" t="s">
        <v>118</v>
      </c>
      <c r="B56" s="134"/>
      <c r="C56" s="134"/>
      <c r="D56" s="134"/>
      <c r="E56" s="134"/>
      <c r="F56" s="134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154" t="s">
        <v>12</v>
      </c>
      <c r="B59" s="94" t="s">
        <v>122</v>
      </c>
      <c r="C59" s="106"/>
      <c r="D59" s="106"/>
      <c r="E59" s="94" t="s">
        <v>123</v>
      </c>
      <c r="F59" s="106"/>
      <c r="G59" s="94" t="s">
        <v>124</v>
      </c>
      <c r="H59" s="106"/>
      <c r="I59" s="13" t="s">
        <v>125</v>
      </c>
      <c r="M59" s="154" t="s">
        <v>12</v>
      </c>
      <c r="N59" s="94" t="s">
        <v>126</v>
      </c>
      <c r="O59" s="94" t="s">
        <v>127</v>
      </c>
      <c r="P59" s="94" t="s">
        <v>128</v>
      </c>
      <c r="S59" s="149" t="s">
        <v>129</v>
      </c>
      <c r="T59" s="125"/>
      <c r="U59" s="150"/>
      <c r="V59" s="31">
        <v>0</v>
      </c>
    </row>
    <row r="60" spans="1:22" ht="21.75" customHeight="1" x14ac:dyDescent="0.25">
      <c r="A60" s="155"/>
      <c r="B60" s="16" t="s">
        <v>23</v>
      </c>
      <c r="C60" s="117" t="s">
        <v>130</v>
      </c>
      <c r="D60" s="106"/>
      <c r="E60" s="117" t="s">
        <v>131</v>
      </c>
      <c r="F60" s="106"/>
      <c r="G60" s="117" t="s">
        <v>131</v>
      </c>
      <c r="H60" s="106"/>
      <c r="I60" s="16" t="s">
        <v>131</v>
      </c>
      <c r="M60" s="155"/>
      <c r="N60" s="97"/>
      <c r="O60" s="97"/>
      <c r="P60" s="97"/>
      <c r="S60" s="151" t="s">
        <v>132</v>
      </c>
      <c r="T60" s="152"/>
      <c r="U60" s="153"/>
      <c r="V60" s="31">
        <v>0</v>
      </c>
    </row>
    <row r="61" spans="1:22" ht="21.75" customHeight="1" x14ac:dyDescent="0.25">
      <c r="A61" s="156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156"/>
      <c r="N61" s="97"/>
      <c r="O61" s="97"/>
      <c r="P61" s="97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157" t="s">
        <v>138</v>
      </c>
      <c r="S63" s="157"/>
      <c r="T63" s="157"/>
    </row>
    <row r="64" spans="1:22" ht="21.75" customHeight="1" x14ac:dyDescent="0.25">
      <c r="A64" s="27" t="s">
        <v>49</v>
      </c>
      <c r="B64" s="29">
        <v>0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M64" s="27" t="s">
        <v>49</v>
      </c>
      <c r="N64" s="29">
        <v>0</v>
      </c>
      <c r="O64" s="29">
        <v>0</v>
      </c>
      <c r="P64" s="29">
        <v>0</v>
      </c>
      <c r="R64" s="158" t="s">
        <v>139</v>
      </c>
      <c r="S64" s="158"/>
      <c r="T64" s="31"/>
    </row>
    <row r="65" spans="1:23" ht="21.75" customHeight="1" x14ac:dyDescent="0.25">
      <c r="A65" s="32" t="s">
        <v>50</v>
      </c>
      <c r="B65" s="29">
        <v>0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M65" s="32" t="s">
        <v>50</v>
      </c>
      <c r="N65" s="29">
        <v>0</v>
      </c>
      <c r="O65" s="29">
        <v>0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0</v>
      </c>
      <c r="C66" s="34">
        <f t="shared" si="4"/>
        <v>0</v>
      </c>
      <c r="D66" s="34">
        <f t="shared" si="4"/>
        <v>0</v>
      </c>
      <c r="E66" s="34">
        <f t="shared" si="4"/>
        <v>0</v>
      </c>
      <c r="F66" s="34">
        <f t="shared" si="4"/>
        <v>0</v>
      </c>
      <c r="G66" s="34">
        <f t="shared" si="4"/>
        <v>0</v>
      </c>
      <c r="H66" s="34">
        <f t="shared" si="4"/>
        <v>0</v>
      </c>
      <c r="I66" s="34">
        <f t="shared" si="4"/>
        <v>0</v>
      </c>
      <c r="M66" s="37" t="s">
        <v>51</v>
      </c>
      <c r="N66" s="34">
        <f>SUM(N62:N65)</f>
        <v>0</v>
      </c>
      <c r="O66" s="34">
        <f>SUM(O62:O65)</f>
        <v>0</v>
      </c>
      <c r="P66" s="34">
        <f>SUM(P62:P65)</f>
        <v>0</v>
      </c>
      <c r="R66" s="159" t="s">
        <v>33</v>
      </c>
      <c r="S66" s="15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154" t="s">
        <v>12</v>
      </c>
      <c r="B69" s="149" t="s">
        <v>142</v>
      </c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5"/>
    </row>
    <row r="70" spans="1:23" s="1" customFormat="1" ht="21.75" customHeight="1" x14ac:dyDescent="0.25">
      <c r="A70" s="155"/>
      <c r="B70" s="156" t="s">
        <v>143</v>
      </c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49" t="s">
        <v>144</v>
      </c>
      <c r="Q70" s="125"/>
      <c r="R70" s="125"/>
      <c r="S70" s="125"/>
      <c r="T70" s="125"/>
      <c r="U70" s="125"/>
      <c r="V70" s="125"/>
      <c r="W70" s="125"/>
    </row>
    <row r="71" spans="1:23" s="1" customFormat="1" ht="21.75" customHeight="1" x14ac:dyDescent="0.25">
      <c r="A71" s="155"/>
      <c r="B71" s="117" t="s">
        <v>145</v>
      </c>
      <c r="C71" s="106"/>
      <c r="D71" s="106"/>
      <c r="E71" s="106"/>
      <c r="F71" s="106"/>
      <c r="G71" s="106"/>
      <c r="H71" s="106"/>
      <c r="I71" s="117" t="s">
        <v>146</v>
      </c>
      <c r="J71" s="106"/>
      <c r="K71" s="106"/>
      <c r="L71" s="106"/>
      <c r="M71" s="106"/>
      <c r="N71" s="106"/>
      <c r="O71" s="106"/>
      <c r="P71" s="160" t="s">
        <v>24</v>
      </c>
      <c r="Q71" s="101"/>
      <c r="R71" s="101"/>
      <c r="S71" s="101"/>
      <c r="T71" s="114" t="s">
        <v>24</v>
      </c>
      <c r="U71" s="115"/>
      <c r="V71" s="115"/>
      <c r="W71" s="115"/>
    </row>
    <row r="72" spans="1:23" s="1" customFormat="1" ht="21.75" customHeight="1" x14ac:dyDescent="0.25">
      <c r="A72" s="155"/>
      <c r="B72" s="117" t="s">
        <v>147</v>
      </c>
      <c r="C72" s="106"/>
      <c r="D72" s="106"/>
      <c r="E72" s="106"/>
      <c r="F72" s="117" t="s">
        <v>148</v>
      </c>
      <c r="G72" s="106"/>
      <c r="H72" s="106"/>
      <c r="I72" s="117" t="s">
        <v>147</v>
      </c>
      <c r="J72" s="106"/>
      <c r="K72" s="106"/>
      <c r="L72" s="106"/>
      <c r="M72" s="117" t="s">
        <v>148</v>
      </c>
      <c r="N72" s="106"/>
      <c r="O72" s="106"/>
      <c r="P72" s="117" t="s">
        <v>149</v>
      </c>
      <c r="Q72" s="106"/>
      <c r="R72" s="106"/>
      <c r="S72" s="106"/>
      <c r="T72" s="114" t="s">
        <v>150</v>
      </c>
      <c r="U72" s="115"/>
      <c r="V72" s="115"/>
      <c r="W72" s="115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0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0</v>
      </c>
      <c r="C78" s="44">
        <f t="shared" si="5"/>
        <v>0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0</v>
      </c>
      <c r="H78" s="44">
        <f t="shared" si="5"/>
        <v>0</v>
      </c>
      <c r="I78" s="44">
        <f t="shared" si="5"/>
        <v>0</v>
      </c>
      <c r="J78" s="44">
        <f t="shared" si="5"/>
        <v>0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0</v>
      </c>
      <c r="O78" s="44">
        <f t="shared" si="5"/>
        <v>0</v>
      </c>
      <c r="P78" s="44">
        <f t="shared" si="5"/>
        <v>0</v>
      </c>
      <c r="Q78" s="44">
        <f t="shared" si="5"/>
        <v>0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154" t="s">
        <v>12</v>
      </c>
      <c r="B80" s="161" t="s">
        <v>152</v>
      </c>
      <c r="C80" s="126"/>
      <c r="D80" s="126"/>
      <c r="E80" s="126"/>
      <c r="F80" s="126"/>
      <c r="G80" s="126"/>
    </row>
    <row r="81" spans="1:7" s="1" customFormat="1" ht="21.75" customHeight="1" x14ac:dyDescent="0.25">
      <c r="A81" s="155"/>
      <c r="B81" s="114" t="s">
        <v>145</v>
      </c>
      <c r="C81" s="116"/>
      <c r="D81" s="114" t="s">
        <v>146</v>
      </c>
      <c r="E81" s="115"/>
      <c r="F81" s="115"/>
      <c r="G81" s="115"/>
    </row>
    <row r="82" spans="1:7" s="1" customFormat="1" ht="21.75" customHeight="1" x14ac:dyDescent="0.25">
      <c r="A82" s="156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154" t="s">
        <v>12</v>
      </c>
      <c r="B89" s="161" t="s">
        <v>158</v>
      </c>
      <c r="C89" s="126"/>
      <c r="D89" s="126"/>
      <c r="E89" s="48"/>
      <c r="F89" s="48"/>
      <c r="G89" s="48"/>
    </row>
    <row r="90" spans="1:7" s="1" customFormat="1" ht="21.75" customHeight="1" x14ac:dyDescent="0.25">
      <c r="A90" s="155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0</v>
      </c>
      <c r="C93" s="42">
        <v>0</v>
      </c>
      <c r="D93" s="52">
        <v>0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0</v>
      </c>
      <c r="C94" s="42">
        <v>0</v>
      </c>
      <c r="D94" s="52">
        <v>0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0</v>
      </c>
      <c r="C95" s="47">
        <f>SUM(C91:C94)</f>
        <v>0</v>
      </c>
      <c r="D95" s="55">
        <f>SUM(D91:D94)</f>
        <v>0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G5:R5"/>
    <mergeCell ref="B7:F7"/>
    <mergeCell ref="B8:F8"/>
    <mergeCell ref="A10:C12"/>
    <mergeCell ref="D10:I10"/>
    <mergeCell ref="J10:K10"/>
    <mergeCell ref="L10:M10"/>
    <mergeCell ref="N10:O10"/>
    <mergeCell ref="P10:R10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AQ97"/>
  <sheetViews>
    <sheetView tabSelected="1" zoomScale="55" zoomScaleNormal="55" workbookViewId="0">
      <selection activeCell="J37" sqref="J37"/>
    </sheetView>
  </sheetViews>
  <sheetFormatPr baseColWidth="10" defaultColWidth="11.140625" defaultRowHeight="21.75" customHeight="1" x14ac:dyDescent="0.25"/>
  <cols>
    <col min="1" max="1" width="14.5703125" style="1" customWidth="1"/>
    <col min="2" max="2" width="14.7109375" style="1" customWidth="1"/>
    <col min="3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91" t="s">
        <v>3</v>
      </c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1:29" s="1" customFormat="1" ht="21.75" customHeight="1" x14ac:dyDescent="0.25">
      <c r="A6" s="6" t="s">
        <v>4</v>
      </c>
      <c r="B6" s="7" t="s">
        <v>5</v>
      </c>
      <c r="C6" s="57" t="s">
        <v>176</v>
      </c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92" t="s">
        <v>175</v>
      </c>
      <c r="C7" s="92"/>
      <c r="D7" s="92"/>
      <c r="E7" s="92"/>
      <c r="F7" s="93"/>
    </row>
    <row r="8" spans="1:29" ht="21.75" customHeight="1" x14ac:dyDescent="0.25">
      <c r="A8" s="11" t="s">
        <v>9</v>
      </c>
      <c r="B8" s="93" t="s">
        <v>175</v>
      </c>
      <c r="C8" s="93"/>
      <c r="D8" s="93"/>
      <c r="E8" s="93"/>
      <c r="F8" s="93"/>
    </row>
    <row r="9" spans="1:29" ht="21.75" customHeight="1" x14ac:dyDescent="0.25">
      <c r="A9" s="12" t="s">
        <v>11</v>
      </c>
    </row>
    <row r="10" spans="1:29" ht="83.25" customHeight="1" x14ac:dyDescent="0.25">
      <c r="A10" s="94" t="s">
        <v>12</v>
      </c>
      <c r="B10" s="95"/>
      <c r="C10" s="96"/>
      <c r="D10" s="103" t="s">
        <v>13</v>
      </c>
      <c r="E10" s="104"/>
      <c r="F10" s="104"/>
      <c r="G10" s="104"/>
      <c r="H10" s="104"/>
      <c r="I10" s="105"/>
      <c r="J10" s="94" t="s">
        <v>14</v>
      </c>
      <c r="K10" s="106"/>
      <c r="L10" s="107" t="s">
        <v>15</v>
      </c>
      <c r="M10" s="108"/>
      <c r="N10" s="107" t="s">
        <v>16</v>
      </c>
      <c r="O10" s="109"/>
      <c r="P10" s="94" t="s">
        <v>17</v>
      </c>
      <c r="Q10" s="106"/>
      <c r="R10" s="106"/>
      <c r="S10" s="94" t="s">
        <v>18</v>
      </c>
      <c r="T10" s="106"/>
      <c r="U10" s="94" t="s">
        <v>19</v>
      </c>
      <c r="V10" s="106"/>
      <c r="W10" s="13" t="s">
        <v>20</v>
      </c>
      <c r="X10" s="107" t="s">
        <v>21</v>
      </c>
      <c r="Y10" s="108"/>
      <c r="Z10" s="108"/>
      <c r="AA10" s="108"/>
      <c r="AB10" s="109"/>
      <c r="AC10" s="13" t="s">
        <v>22</v>
      </c>
    </row>
    <row r="11" spans="1:29" ht="21.75" customHeight="1" x14ac:dyDescent="0.25">
      <c r="A11" s="97"/>
      <c r="B11" s="98"/>
      <c r="C11" s="99"/>
      <c r="D11" s="114" t="s">
        <v>23</v>
      </c>
      <c r="E11" s="115"/>
      <c r="F11" s="115"/>
      <c r="G11" s="116"/>
      <c r="H11" s="117" t="s">
        <v>24</v>
      </c>
      <c r="I11" s="106"/>
      <c r="J11" s="117" t="s">
        <v>24</v>
      </c>
      <c r="K11" s="106"/>
      <c r="L11" s="14" t="s">
        <v>25</v>
      </c>
      <c r="M11" s="15" t="s">
        <v>26</v>
      </c>
      <c r="N11" s="15" t="s">
        <v>27</v>
      </c>
      <c r="O11" s="15" t="s">
        <v>27</v>
      </c>
      <c r="P11" s="117" t="s">
        <v>24</v>
      </c>
      <c r="Q11" s="106"/>
      <c r="R11" s="106"/>
      <c r="S11" s="117" t="s">
        <v>24</v>
      </c>
      <c r="T11" s="106"/>
      <c r="U11" s="117" t="s">
        <v>24</v>
      </c>
      <c r="V11" s="10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00"/>
      <c r="B12" s="101"/>
      <c r="C12" s="102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0" t="s">
        <v>47</v>
      </c>
      <c r="B13" s="106"/>
      <c r="C13" s="10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1</v>
      </c>
      <c r="AB13" s="19">
        <v>0</v>
      </c>
      <c r="AC13" s="19">
        <v>0</v>
      </c>
    </row>
    <row r="14" spans="1:29" ht="21.75" customHeight="1" x14ac:dyDescent="0.25">
      <c r="A14" s="110" t="s">
        <v>48</v>
      </c>
      <c r="B14" s="106"/>
      <c r="C14" s="106"/>
      <c r="D14" s="18">
        <f>SUM(E14:G14)</f>
        <v>1</v>
      </c>
      <c r="E14" s="19">
        <v>1</v>
      </c>
      <c r="F14" s="19">
        <v>0</v>
      </c>
      <c r="G14" s="19">
        <v>0</v>
      </c>
      <c r="H14" s="19">
        <v>3</v>
      </c>
      <c r="I14" s="19">
        <v>0</v>
      </c>
      <c r="J14" s="19">
        <v>0</v>
      </c>
      <c r="K14" s="19">
        <v>0</v>
      </c>
      <c r="L14" s="19">
        <v>1</v>
      </c>
      <c r="M14" s="19">
        <v>0</v>
      </c>
      <c r="N14" s="19">
        <v>1</v>
      </c>
      <c r="O14" s="19">
        <v>0</v>
      </c>
      <c r="P14" s="19">
        <v>0</v>
      </c>
      <c r="Q14" s="19">
        <v>0</v>
      </c>
      <c r="R14" s="19">
        <v>0</v>
      </c>
      <c r="S14" s="19">
        <v>2</v>
      </c>
      <c r="T14" s="19">
        <v>1</v>
      </c>
      <c r="U14" s="19">
        <v>2</v>
      </c>
      <c r="V14" s="19">
        <v>1</v>
      </c>
      <c r="W14" s="19">
        <v>0</v>
      </c>
      <c r="X14" s="19">
        <v>1</v>
      </c>
      <c r="Y14" s="19">
        <v>0</v>
      </c>
      <c r="Z14" s="19">
        <v>0</v>
      </c>
      <c r="AA14" s="19">
        <v>1</v>
      </c>
      <c r="AB14" s="19">
        <v>0</v>
      </c>
      <c r="AC14" s="19">
        <v>0</v>
      </c>
    </row>
    <row r="15" spans="1:29" ht="21.75" customHeight="1" x14ac:dyDescent="0.25">
      <c r="A15" s="110" t="s">
        <v>49</v>
      </c>
      <c r="B15" s="106"/>
      <c r="C15" s="106"/>
      <c r="D15" s="18">
        <f>SUM(E15:G15)</f>
        <v>13</v>
      </c>
      <c r="E15" s="19">
        <v>12</v>
      </c>
      <c r="F15" s="19">
        <v>1</v>
      </c>
      <c r="G15" s="19">
        <v>0</v>
      </c>
      <c r="H15" s="19">
        <v>112</v>
      </c>
      <c r="I15" s="19">
        <v>16</v>
      </c>
      <c r="J15" s="19">
        <v>9</v>
      </c>
      <c r="K15" s="19">
        <v>0</v>
      </c>
      <c r="L15" s="19">
        <v>14</v>
      </c>
      <c r="M15" s="19">
        <v>9</v>
      </c>
      <c r="N15" s="19">
        <v>13</v>
      </c>
      <c r="O15" s="19">
        <v>0</v>
      </c>
      <c r="P15" s="19">
        <v>5</v>
      </c>
      <c r="Q15" s="19">
        <v>2</v>
      </c>
      <c r="R15" s="19">
        <v>3</v>
      </c>
      <c r="S15" s="19">
        <v>48</v>
      </c>
      <c r="T15" s="19">
        <v>9</v>
      </c>
      <c r="U15" s="19">
        <v>29</v>
      </c>
      <c r="V15" s="19">
        <v>1</v>
      </c>
      <c r="W15" s="19">
        <v>2</v>
      </c>
      <c r="X15" s="19">
        <v>15</v>
      </c>
      <c r="Y15" s="19">
        <v>0</v>
      </c>
      <c r="Z15" s="19">
        <v>0</v>
      </c>
      <c r="AA15" s="19">
        <v>7</v>
      </c>
      <c r="AB15" s="19">
        <v>0</v>
      </c>
      <c r="AC15" s="19">
        <v>0</v>
      </c>
    </row>
    <row r="16" spans="1:29" ht="21.75" customHeight="1" x14ac:dyDescent="0.25">
      <c r="A16" s="111" t="s">
        <v>50</v>
      </c>
      <c r="B16" s="95"/>
      <c r="C16" s="95"/>
      <c r="D16" s="18">
        <f>SUM(E16:G16)</f>
        <v>11</v>
      </c>
      <c r="E16" s="19">
        <v>9</v>
      </c>
      <c r="F16" s="19">
        <v>1</v>
      </c>
      <c r="G16" s="19">
        <v>1</v>
      </c>
      <c r="H16" s="19">
        <v>81</v>
      </c>
      <c r="I16" s="19">
        <v>8</v>
      </c>
      <c r="J16" s="19">
        <v>7</v>
      </c>
      <c r="K16" s="19">
        <v>0</v>
      </c>
      <c r="L16" s="19">
        <v>12</v>
      </c>
      <c r="M16" s="19">
        <v>10</v>
      </c>
      <c r="N16" s="19">
        <v>11</v>
      </c>
      <c r="O16" s="19">
        <v>1</v>
      </c>
      <c r="P16" s="19">
        <v>1</v>
      </c>
      <c r="Q16" s="19">
        <v>1</v>
      </c>
      <c r="R16" s="19">
        <v>0</v>
      </c>
      <c r="S16" s="19">
        <v>40</v>
      </c>
      <c r="T16" s="19">
        <v>8</v>
      </c>
      <c r="U16" s="19">
        <v>28</v>
      </c>
      <c r="V16" s="19">
        <v>3</v>
      </c>
      <c r="W16" s="19">
        <v>2</v>
      </c>
      <c r="X16" s="19">
        <v>8</v>
      </c>
      <c r="Y16" s="19">
        <v>0</v>
      </c>
      <c r="Z16" s="19">
        <v>0</v>
      </c>
      <c r="AA16" s="19">
        <v>4</v>
      </c>
      <c r="AB16" s="19">
        <v>0</v>
      </c>
      <c r="AC16" s="19">
        <v>1</v>
      </c>
    </row>
    <row r="17" spans="1:43" ht="21.75" customHeight="1" x14ac:dyDescent="0.25">
      <c r="A17" s="112" t="s">
        <v>51</v>
      </c>
      <c r="B17" s="113"/>
      <c r="C17" s="113"/>
      <c r="D17" s="20">
        <f t="shared" ref="D17:AC17" si="0">SUM(D13:D16)</f>
        <v>25</v>
      </c>
      <c r="E17" s="20">
        <f t="shared" si="0"/>
        <v>22</v>
      </c>
      <c r="F17" s="20">
        <f t="shared" si="0"/>
        <v>2</v>
      </c>
      <c r="G17" s="20">
        <f t="shared" si="0"/>
        <v>1</v>
      </c>
      <c r="H17" s="20">
        <f t="shared" si="0"/>
        <v>196</v>
      </c>
      <c r="I17" s="20">
        <f t="shared" si="0"/>
        <v>24</v>
      </c>
      <c r="J17" s="20">
        <f t="shared" si="0"/>
        <v>16</v>
      </c>
      <c r="K17" s="20">
        <f t="shared" si="0"/>
        <v>0</v>
      </c>
      <c r="L17" s="20">
        <f t="shared" si="0"/>
        <v>27</v>
      </c>
      <c r="M17" s="20">
        <f t="shared" si="0"/>
        <v>19</v>
      </c>
      <c r="N17" s="20">
        <f t="shared" si="0"/>
        <v>25</v>
      </c>
      <c r="O17" s="20">
        <f t="shared" si="0"/>
        <v>1</v>
      </c>
      <c r="P17" s="20">
        <f t="shared" si="0"/>
        <v>6</v>
      </c>
      <c r="Q17" s="20">
        <f t="shared" si="0"/>
        <v>3</v>
      </c>
      <c r="R17" s="20">
        <f t="shared" si="0"/>
        <v>3</v>
      </c>
      <c r="S17" s="20">
        <f t="shared" si="0"/>
        <v>90</v>
      </c>
      <c r="T17" s="20">
        <f t="shared" si="0"/>
        <v>18</v>
      </c>
      <c r="U17" s="20">
        <f t="shared" si="0"/>
        <v>59</v>
      </c>
      <c r="V17" s="20">
        <f t="shared" si="0"/>
        <v>5</v>
      </c>
      <c r="W17" s="20">
        <f t="shared" si="0"/>
        <v>4</v>
      </c>
      <c r="X17" s="20">
        <f t="shared" si="0"/>
        <v>24</v>
      </c>
      <c r="Y17" s="20">
        <f t="shared" si="0"/>
        <v>0</v>
      </c>
      <c r="Z17" s="20">
        <f t="shared" si="0"/>
        <v>0</v>
      </c>
      <c r="AA17" s="20">
        <f t="shared" si="0"/>
        <v>13</v>
      </c>
      <c r="AB17" s="20">
        <f t="shared" si="0"/>
        <v>0</v>
      </c>
      <c r="AC17" s="20">
        <f t="shared" si="0"/>
        <v>1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94" t="s">
        <v>12</v>
      </c>
      <c r="B20" s="95"/>
      <c r="C20" s="96"/>
      <c r="D20" s="94" t="s">
        <v>53</v>
      </c>
      <c r="E20" s="106"/>
      <c r="F20" s="94" t="s">
        <v>54</v>
      </c>
      <c r="G20" s="106"/>
      <c r="H20" s="94" t="s">
        <v>55</v>
      </c>
      <c r="I20" s="106"/>
      <c r="M20" s="94" t="s">
        <v>12</v>
      </c>
      <c r="N20" s="95"/>
      <c r="O20" s="95"/>
      <c r="P20" s="96"/>
      <c r="Q20" s="94" t="s">
        <v>13</v>
      </c>
      <c r="R20" s="106"/>
      <c r="S20" s="106"/>
      <c r="T20" s="106"/>
      <c r="U20" s="106"/>
      <c r="V20" s="106"/>
      <c r="W20" s="106"/>
      <c r="X20" s="94" t="s">
        <v>56</v>
      </c>
      <c r="Y20" s="106"/>
      <c r="Z20" s="106"/>
      <c r="AA20" s="106"/>
    </row>
    <row r="21" spans="1:43" s="1" customFormat="1" ht="21.75" customHeight="1" x14ac:dyDescent="0.25">
      <c r="A21" s="97"/>
      <c r="B21" s="98"/>
      <c r="C21" s="99"/>
      <c r="D21" s="117" t="s">
        <v>24</v>
      </c>
      <c r="E21" s="106"/>
      <c r="F21" s="117" t="s">
        <v>24</v>
      </c>
      <c r="G21" s="106"/>
      <c r="H21" s="117" t="s">
        <v>24</v>
      </c>
      <c r="I21" s="106"/>
      <c r="M21" s="97"/>
      <c r="N21" s="98"/>
      <c r="O21" s="98"/>
      <c r="P21" s="99"/>
      <c r="Q21" s="117" t="s">
        <v>57</v>
      </c>
      <c r="R21" s="95"/>
      <c r="S21" s="95"/>
      <c r="T21" s="95"/>
      <c r="U21" s="117" t="s">
        <v>58</v>
      </c>
      <c r="V21" s="95"/>
      <c r="W21" s="117" t="s">
        <v>59</v>
      </c>
      <c r="X21" s="117" t="s">
        <v>24</v>
      </c>
      <c r="Y21" s="95"/>
      <c r="Z21" s="95"/>
      <c r="AA21" s="95"/>
    </row>
    <row r="22" spans="1:43" s="1" customFormat="1" ht="21.75" customHeight="1" x14ac:dyDescent="0.25">
      <c r="A22" s="97"/>
      <c r="B22" s="98"/>
      <c r="C22" s="99"/>
      <c r="D22" s="118" t="s">
        <v>60</v>
      </c>
      <c r="E22" s="118" t="s">
        <v>61</v>
      </c>
      <c r="F22" s="118" t="s">
        <v>23</v>
      </c>
      <c r="G22" s="118" t="s">
        <v>62</v>
      </c>
      <c r="H22" s="118" t="s">
        <v>63</v>
      </c>
      <c r="I22" s="118" t="s">
        <v>64</v>
      </c>
      <c r="M22" s="97"/>
      <c r="N22" s="98"/>
      <c r="O22" s="98"/>
      <c r="P22" s="99"/>
      <c r="Q22" s="100"/>
      <c r="R22" s="101"/>
      <c r="S22" s="101"/>
      <c r="T22" s="101"/>
      <c r="U22" s="100"/>
      <c r="V22" s="101"/>
      <c r="W22" s="100"/>
      <c r="X22" s="100"/>
      <c r="Y22" s="101"/>
      <c r="Z22" s="101"/>
      <c r="AA22" s="101"/>
    </row>
    <row r="23" spans="1:43" s="1" customFormat="1" ht="21.75" customHeight="1" x14ac:dyDescent="0.25">
      <c r="A23" s="100"/>
      <c r="B23" s="101"/>
      <c r="C23" s="102"/>
      <c r="D23" s="97"/>
      <c r="E23" s="97"/>
      <c r="F23" s="97"/>
      <c r="G23" s="97"/>
      <c r="H23" s="97"/>
      <c r="I23" s="97"/>
      <c r="M23" s="100"/>
      <c r="N23" s="101"/>
      <c r="O23" s="101"/>
      <c r="P23" s="102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0" t="s">
        <v>47</v>
      </c>
      <c r="B24" s="106"/>
      <c r="C24" s="10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0" t="s">
        <v>47</v>
      </c>
      <c r="N24" s="106"/>
      <c r="O24" s="106"/>
      <c r="P24" s="10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0" t="s">
        <v>48</v>
      </c>
      <c r="B25" s="106"/>
      <c r="C25" s="10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0" t="s">
        <v>48</v>
      </c>
      <c r="N25" s="106"/>
      <c r="O25" s="106"/>
      <c r="P25" s="10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1</v>
      </c>
      <c r="X25" s="19">
        <v>1</v>
      </c>
      <c r="Y25" s="19">
        <v>1</v>
      </c>
      <c r="Z25" s="19">
        <v>0</v>
      </c>
      <c r="AA25" s="19">
        <v>0</v>
      </c>
    </row>
    <row r="26" spans="1:43" s="1" customFormat="1" ht="21.75" customHeight="1" x14ac:dyDescent="0.25">
      <c r="A26" s="110" t="s">
        <v>49</v>
      </c>
      <c r="B26" s="106"/>
      <c r="C26" s="106"/>
      <c r="D26" s="19">
        <v>3</v>
      </c>
      <c r="E26" s="19">
        <v>6</v>
      </c>
      <c r="F26" s="19">
        <v>3</v>
      </c>
      <c r="G26" s="19">
        <v>1</v>
      </c>
      <c r="H26" s="19">
        <v>4</v>
      </c>
      <c r="I26" s="19">
        <v>1</v>
      </c>
      <c r="M26" s="110" t="s">
        <v>49</v>
      </c>
      <c r="N26" s="106"/>
      <c r="O26" s="106"/>
      <c r="P26" s="106"/>
      <c r="Q26" s="19">
        <v>1</v>
      </c>
      <c r="R26" s="19">
        <v>2</v>
      </c>
      <c r="S26" s="19">
        <v>0</v>
      </c>
      <c r="T26" s="19">
        <v>1</v>
      </c>
      <c r="U26" s="19">
        <v>2</v>
      </c>
      <c r="V26" s="19">
        <v>0</v>
      </c>
      <c r="W26" s="19">
        <v>13</v>
      </c>
      <c r="X26" s="19">
        <v>18</v>
      </c>
      <c r="Y26" s="19">
        <v>10</v>
      </c>
      <c r="Z26" s="19">
        <v>6</v>
      </c>
      <c r="AA26" s="19">
        <v>8</v>
      </c>
    </row>
    <row r="27" spans="1:43" s="1" customFormat="1" ht="21.75" customHeight="1" x14ac:dyDescent="0.25">
      <c r="A27" s="111" t="s">
        <v>50</v>
      </c>
      <c r="B27" s="95"/>
      <c r="C27" s="95"/>
      <c r="D27" s="19">
        <v>1</v>
      </c>
      <c r="E27" s="19">
        <v>1</v>
      </c>
      <c r="F27" s="19">
        <v>3</v>
      </c>
      <c r="G27" s="19">
        <v>0</v>
      </c>
      <c r="H27" s="19">
        <v>3</v>
      </c>
      <c r="I27" s="19">
        <v>0</v>
      </c>
      <c r="M27" s="111" t="s">
        <v>50</v>
      </c>
      <c r="N27" s="95"/>
      <c r="O27" s="95"/>
      <c r="P27" s="95"/>
      <c r="Q27" s="19">
        <v>1</v>
      </c>
      <c r="R27" s="19">
        <v>1</v>
      </c>
      <c r="S27" s="19">
        <v>0</v>
      </c>
      <c r="T27" s="19">
        <v>0</v>
      </c>
      <c r="U27" s="19">
        <v>0</v>
      </c>
      <c r="V27" s="19">
        <v>0</v>
      </c>
      <c r="W27" s="19">
        <v>11</v>
      </c>
      <c r="X27" s="19">
        <v>11</v>
      </c>
      <c r="Y27" s="19">
        <v>8</v>
      </c>
      <c r="Z27" s="19">
        <v>6</v>
      </c>
      <c r="AA27" s="19">
        <v>7</v>
      </c>
    </row>
    <row r="28" spans="1:43" s="1" customFormat="1" ht="21.75" customHeight="1" x14ac:dyDescent="0.25">
      <c r="A28" s="112" t="s">
        <v>51</v>
      </c>
      <c r="B28" s="113"/>
      <c r="C28" s="113"/>
      <c r="D28" s="20">
        <f t="shared" ref="D28:I28" si="1">SUM(D24:D27)</f>
        <v>4</v>
      </c>
      <c r="E28" s="20">
        <f t="shared" si="1"/>
        <v>7</v>
      </c>
      <c r="F28" s="20">
        <f t="shared" si="1"/>
        <v>6</v>
      </c>
      <c r="G28" s="20">
        <f t="shared" si="1"/>
        <v>1</v>
      </c>
      <c r="H28" s="20">
        <f t="shared" si="1"/>
        <v>7</v>
      </c>
      <c r="I28" s="20">
        <f t="shared" si="1"/>
        <v>1</v>
      </c>
      <c r="M28" s="112" t="s">
        <v>51</v>
      </c>
      <c r="N28" s="113"/>
      <c r="O28" s="113"/>
      <c r="P28" s="113"/>
      <c r="Q28" s="20">
        <f t="shared" ref="Q28:AA28" si="2">SUM(Q24:Q27)</f>
        <v>2</v>
      </c>
      <c r="R28" s="20">
        <f t="shared" si="2"/>
        <v>3</v>
      </c>
      <c r="S28" s="20">
        <f t="shared" si="2"/>
        <v>0</v>
      </c>
      <c r="T28" s="20">
        <f t="shared" si="2"/>
        <v>1</v>
      </c>
      <c r="U28" s="20">
        <f t="shared" si="2"/>
        <v>2</v>
      </c>
      <c r="V28" s="20">
        <f t="shared" si="2"/>
        <v>0</v>
      </c>
      <c r="W28" s="20">
        <f t="shared" si="2"/>
        <v>25</v>
      </c>
      <c r="X28" s="20">
        <f t="shared" si="2"/>
        <v>30</v>
      </c>
      <c r="Y28" s="20">
        <f t="shared" si="2"/>
        <v>19</v>
      </c>
      <c r="Z28" s="20">
        <f t="shared" si="2"/>
        <v>12</v>
      </c>
      <c r="AA28" s="20">
        <f t="shared" si="2"/>
        <v>15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125" t="s">
        <v>77</v>
      </c>
      <c r="B31" s="125"/>
      <c r="C31" s="125"/>
      <c r="D31" s="125"/>
      <c r="E31" s="125"/>
      <c r="F31" s="125"/>
      <c r="J31" s="127" t="s">
        <v>78</v>
      </c>
      <c r="K31" s="94" t="s">
        <v>79</v>
      </c>
      <c r="L31" s="106"/>
      <c r="M31" s="106"/>
      <c r="N31" s="106"/>
      <c r="O31" s="106"/>
      <c r="Q31" s="119" t="s">
        <v>80</v>
      </c>
      <c r="R31" s="120"/>
      <c r="S31" s="120"/>
      <c r="T31" s="120"/>
      <c r="U31" s="120"/>
      <c r="V31" s="120"/>
      <c r="W31" s="120"/>
      <c r="X31" s="120"/>
      <c r="Y31" s="121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122"/>
      <c r="AP31" s="106"/>
      <c r="AQ31" s="123"/>
    </row>
    <row r="32" spans="1:43" s="1" customFormat="1" ht="21.75" customHeight="1" x14ac:dyDescent="0.25">
      <c r="A32" s="126"/>
      <c r="B32" s="126"/>
      <c r="C32" s="126"/>
      <c r="D32" s="126"/>
      <c r="E32" s="126"/>
      <c r="F32" s="126"/>
      <c r="J32" s="128"/>
      <c r="K32" s="124" t="s">
        <v>51</v>
      </c>
      <c r="L32" s="117" t="s">
        <v>81</v>
      </c>
      <c r="M32" s="106"/>
      <c r="N32" s="106"/>
      <c r="O32" s="106"/>
      <c r="Q32" s="119" t="s">
        <v>82</v>
      </c>
      <c r="R32" s="120"/>
      <c r="S32" s="120"/>
      <c r="T32" s="120"/>
      <c r="U32" s="120"/>
      <c r="V32" s="120"/>
      <c r="W32" s="120"/>
      <c r="X32" s="120"/>
      <c r="Y32" s="121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122"/>
      <c r="AP32" s="106"/>
      <c r="AQ32" s="123"/>
    </row>
    <row r="33" spans="1:16" s="1" customFormat="1" ht="21.75" customHeight="1" x14ac:dyDescent="0.25">
      <c r="A33" s="105" t="s">
        <v>83</v>
      </c>
      <c r="B33" s="114" t="s">
        <v>84</v>
      </c>
      <c r="C33" s="115"/>
      <c r="D33" s="115"/>
      <c r="E33" s="116"/>
      <c r="F33" s="131" t="s">
        <v>85</v>
      </c>
      <c r="J33" s="129"/>
      <c r="K33" s="97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30"/>
      <c r="B34" s="26" t="s">
        <v>33</v>
      </c>
      <c r="C34" s="26" t="s">
        <v>48</v>
      </c>
      <c r="D34" s="26" t="s">
        <v>49</v>
      </c>
      <c r="E34" s="26" t="s">
        <v>50</v>
      </c>
      <c r="F34" s="13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12</v>
      </c>
      <c r="C35" s="31">
        <v>0</v>
      </c>
      <c r="D35" s="31">
        <v>10</v>
      </c>
      <c r="E35" s="31">
        <v>2</v>
      </c>
      <c r="F35" s="31"/>
    </row>
    <row r="36" spans="1:16" s="1" customFormat="1" ht="44.25" customHeight="1" x14ac:dyDescent="0.25">
      <c r="A36" s="27" t="s">
        <v>91</v>
      </c>
      <c r="B36" s="30">
        <f>SUM(C36:E36)</f>
        <v>12</v>
      </c>
      <c r="C36" s="29">
        <v>0</v>
      </c>
      <c r="D36" s="29">
        <v>10</v>
      </c>
      <c r="E36" s="29">
        <v>2</v>
      </c>
      <c r="F36" s="29"/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/>
    </row>
    <row r="38" spans="1:16" s="1" customFormat="1" ht="21.75" customHeight="1" x14ac:dyDescent="0.25">
      <c r="A38" s="33" t="s">
        <v>51</v>
      </c>
      <c r="B38" s="34">
        <f>SUM(B36:B37)</f>
        <v>12</v>
      </c>
      <c r="C38" s="34">
        <f>SUM(C35:C37)</f>
        <v>0</v>
      </c>
      <c r="D38" s="34">
        <v>10</v>
      </c>
      <c r="E38" s="34">
        <v>2</v>
      </c>
      <c r="F38" s="34"/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138" t="s">
        <v>95</v>
      </c>
      <c r="B41" s="139"/>
      <c r="C41" s="139"/>
      <c r="D41" s="139"/>
      <c r="E41" s="139"/>
      <c r="F41" s="13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140" t="s">
        <v>96</v>
      </c>
      <c r="N41" s="141"/>
      <c r="O41" s="142"/>
      <c r="P41" s="35" t="s">
        <v>45</v>
      </c>
    </row>
    <row r="42" spans="1:16" ht="21.75" customHeight="1" x14ac:dyDescent="0.25">
      <c r="A42" s="133" t="s">
        <v>97</v>
      </c>
      <c r="B42" s="134"/>
      <c r="C42" s="134"/>
      <c r="D42" s="134"/>
      <c r="E42" s="134"/>
      <c r="F42" s="134"/>
      <c r="G42" s="28">
        <f t="shared" ref="G42:G56" si="3">SUM(H42:K42)</f>
        <v>2</v>
      </c>
      <c r="H42" s="29">
        <v>0</v>
      </c>
      <c r="I42" s="29">
        <v>1</v>
      </c>
      <c r="J42" s="29">
        <v>0</v>
      </c>
      <c r="K42" s="29">
        <v>1</v>
      </c>
      <c r="M42" s="143" t="s">
        <v>98</v>
      </c>
      <c r="N42" s="144"/>
      <c r="O42" s="145"/>
      <c r="P42" s="29">
        <v>0</v>
      </c>
    </row>
    <row r="43" spans="1:16" ht="21.75" customHeight="1" x14ac:dyDescent="0.25">
      <c r="A43" s="133" t="s">
        <v>99</v>
      </c>
      <c r="B43" s="134"/>
      <c r="C43" s="134"/>
      <c r="D43" s="134"/>
      <c r="E43" s="134"/>
      <c r="F43" s="134"/>
      <c r="G43" s="28">
        <f t="shared" si="3"/>
        <v>11</v>
      </c>
      <c r="H43" s="29">
        <v>0</v>
      </c>
      <c r="I43" s="29">
        <v>0</v>
      </c>
      <c r="J43" s="29">
        <v>4</v>
      </c>
      <c r="K43" s="29">
        <v>7</v>
      </c>
      <c r="M43" s="135" t="s">
        <v>100</v>
      </c>
      <c r="N43" s="136"/>
      <c r="O43" s="137"/>
      <c r="P43" s="31">
        <v>0</v>
      </c>
    </row>
    <row r="44" spans="1:16" ht="21.75" customHeight="1" x14ac:dyDescent="0.25">
      <c r="A44" s="133" t="s">
        <v>101</v>
      </c>
      <c r="B44" s="134"/>
      <c r="C44" s="134"/>
      <c r="D44" s="134"/>
      <c r="E44" s="134"/>
      <c r="F44" s="134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135" t="s">
        <v>102</v>
      </c>
      <c r="N44" s="136"/>
      <c r="O44" s="137"/>
      <c r="P44" s="31">
        <v>0</v>
      </c>
    </row>
    <row r="45" spans="1:16" ht="21.75" customHeight="1" x14ac:dyDescent="0.25">
      <c r="A45" s="133" t="s">
        <v>103</v>
      </c>
      <c r="B45" s="134"/>
      <c r="C45" s="134"/>
      <c r="D45" s="134"/>
      <c r="E45" s="134"/>
      <c r="F45" s="134"/>
      <c r="G45" s="28">
        <f t="shared" si="3"/>
        <v>5</v>
      </c>
      <c r="H45" s="29">
        <v>0</v>
      </c>
      <c r="I45" s="29">
        <v>0</v>
      </c>
      <c r="J45" s="29">
        <v>3</v>
      </c>
      <c r="K45" s="29">
        <v>2</v>
      </c>
      <c r="M45" s="135" t="s">
        <v>104</v>
      </c>
      <c r="N45" s="136"/>
      <c r="O45" s="137"/>
      <c r="P45" s="31">
        <v>0</v>
      </c>
    </row>
    <row r="46" spans="1:16" ht="21.75" customHeight="1" x14ac:dyDescent="0.25">
      <c r="A46" s="133" t="s">
        <v>105</v>
      </c>
      <c r="B46" s="134"/>
      <c r="C46" s="134"/>
      <c r="D46" s="134"/>
      <c r="E46" s="134"/>
      <c r="F46" s="134"/>
      <c r="G46" s="28">
        <f t="shared" si="3"/>
        <v>35</v>
      </c>
      <c r="H46" s="29">
        <v>0</v>
      </c>
      <c r="I46" s="29">
        <v>3</v>
      </c>
      <c r="J46" s="29">
        <v>19</v>
      </c>
      <c r="K46" s="29">
        <v>13</v>
      </c>
      <c r="M46" s="135" t="s">
        <v>106</v>
      </c>
      <c r="N46" s="136"/>
      <c r="O46" s="137"/>
      <c r="P46" s="31">
        <v>0</v>
      </c>
    </row>
    <row r="47" spans="1:16" ht="21.75" customHeight="1" x14ac:dyDescent="0.25">
      <c r="A47" s="133" t="s">
        <v>107</v>
      </c>
      <c r="B47" s="134"/>
      <c r="C47" s="134"/>
      <c r="D47" s="134"/>
      <c r="E47" s="134"/>
      <c r="F47" s="134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135" t="s">
        <v>108</v>
      </c>
      <c r="N47" s="136"/>
      <c r="O47" s="137"/>
      <c r="P47" s="31">
        <v>0</v>
      </c>
    </row>
    <row r="48" spans="1:16" ht="21.75" customHeight="1" x14ac:dyDescent="0.25">
      <c r="A48" s="133" t="s">
        <v>109</v>
      </c>
      <c r="B48" s="134"/>
      <c r="C48" s="134"/>
      <c r="D48" s="134"/>
      <c r="E48" s="134"/>
      <c r="F48" s="134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146" t="s">
        <v>110</v>
      </c>
      <c r="N48" s="147"/>
      <c r="O48" s="148"/>
      <c r="P48" s="31">
        <v>0</v>
      </c>
    </row>
    <row r="49" spans="1:22" ht="21.75" customHeight="1" x14ac:dyDescent="0.25">
      <c r="A49" s="133" t="s">
        <v>111</v>
      </c>
      <c r="B49" s="134"/>
      <c r="C49" s="134"/>
      <c r="D49" s="134"/>
      <c r="E49" s="134"/>
      <c r="F49" s="134"/>
      <c r="G49" s="28">
        <f t="shared" si="3"/>
        <v>3</v>
      </c>
      <c r="H49" s="29">
        <v>0</v>
      </c>
      <c r="I49" s="29">
        <v>0</v>
      </c>
      <c r="J49" s="29">
        <v>1</v>
      </c>
      <c r="K49" s="29">
        <v>2</v>
      </c>
    </row>
    <row r="50" spans="1:22" ht="21.75" customHeight="1" x14ac:dyDescent="0.25">
      <c r="A50" s="133" t="s">
        <v>112</v>
      </c>
      <c r="B50" s="134"/>
      <c r="C50" s="134"/>
      <c r="D50" s="134"/>
      <c r="E50" s="134"/>
      <c r="F50" s="134"/>
      <c r="G50" s="28">
        <f t="shared" si="3"/>
        <v>4</v>
      </c>
      <c r="H50" s="29">
        <v>0</v>
      </c>
      <c r="I50" s="29">
        <v>0</v>
      </c>
      <c r="J50" s="29">
        <v>3</v>
      </c>
      <c r="K50" s="29">
        <v>1</v>
      </c>
    </row>
    <row r="51" spans="1:22" ht="21.75" customHeight="1" x14ac:dyDescent="0.25">
      <c r="A51" s="133" t="s">
        <v>113</v>
      </c>
      <c r="B51" s="134"/>
      <c r="C51" s="134"/>
      <c r="D51" s="134"/>
      <c r="E51" s="134"/>
      <c r="F51" s="134"/>
      <c r="G51" s="28">
        <f t="shared" si="3"/>
        <v>3</v>
      </c>
      <c r="H51" s="29">
        <v>0</v>
      </c>
      <c r="I51" s="29">
        <v>0</v>
      </c>
      <c r="J51" s="29">
        <v>3</v>
      </c>
      <c r="K51" s="29">
        <v>0</v>
      </c>
    </row>
    <row r="52" spans="1:22" ht="21.75" customHeight="1" x14ac:dyDescent="0.25">
      <c r="A52" s="133" t="s">
        <v>114</v>
      </c>
      <c r="B52" s="134"/>
      <c r="C52" s="134"/>
      <c r="D52" s="134"/>
      <c r="E52" s="134"/>
      <c r="F52" s="134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133" t="s">
        <v>115</v>
      </c>
      <c r="B53" s="134"/>
      <c r="C53" s="134"/>
      <c r="D53" s="134"/>
      <c r="E53" s="134"/>
      <c r="F53" s="134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133" t="s">
        <v>116</v>
      </c>
      <c r="B54" s="134"/>
      <c r="C54" s="134"/>
      <c r="D54" s="134"/>
      <c r="E54" s="134"/>
      <c r="F54" s="134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133" t="s">
        <v>117</v>
      </c>
      <c r="B55" s="134"/>
      <c r="C55" s="134"/>
      <c r="D55" s="134"/>
      <c r="E55" s="134"/>
      <c r="F55" s="134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133" t="s">
        <v>118</v>
      </c>
      <c r="B56" s="134"/>
      <c r="C56" s="134"/>
      <c r="D56" s="134"/>
      <c r="E56" s="134"/>
      <c r="F56" s="134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154" t="s">
        <v>12</v>
      </c>
      <c r="B59" s="94" t="s">
        <v>122</v>
      </c>
      <c r="C59" s="106"/>
      <c r="D59" s="106"/>
      <c r="E59" s="94" t="s">
        <v>123</v>
      </c>
      <c r="F59" s="106"/>
      <c r="G59" s="94" t="s">
        <v>124</v>
      </c>
      <c r="H59" s="106"/>
      <c r="I59" s="13" t="s">
        <v>125</v>
      </c>
      <c r="M59" s="154" t="s">
        <v>12</v>
      </c>
      <c r="N59" s="94" t="s">
        <v>126</v>
      </c>
      <c r="O59" s="94" t="s">
        <v>127</v>
      </c>
      <c r="P59" s="94" t="s">
        <v>128</v>
      </c>
      <c r="S59" s="149" t="s">
        <v>129</v>
      </c>
      <c r="T59" s="125"/>
      <c r="U59" s="150"/>
      <c r="V59" s="31">
        <v>9</v>
      </c>
    </row>
    <row r="60" spans="1:22" ht="21.75" customHeight="1" x14ac:dyDescent="0.25">
      <c r="A60" s="155"/>
      <c r="B60" s="16" t="s">
        <v>23</v>
      </c>
      <c r="C60" s="117" t="s">
        <v>130</v>
      </c>
      <c r="D60" s="106"/>
      <c r="E60" s="117" t="s">
        <v>131</v>
      </c>
      <c r="F60" s="106"/>
      <c r="G60" s="117" t="s">
        <v>131</v>
      </c>
      <c r="H60" s="106"/>
      <c r="I60" s="16" t="s">
        <v>131</v>
      </c>
      <c r="M60" s="155"/>
      <c r="N60" s="97"/>
      <c r="O60" s="97"/>
      <c r="P60" s="97"/>
      <c r="S60" s="151" t="s">
        <v>132</v>
      </c>
      <c r="T60" s="152"/>
      <c r="U60" s="153"/>
      <c r="V60" s="31">
        <v>9</v>
      </c>
    </row>
    <row r="61" spans="1:22" ht="21.75" customHeight="1" x14ac:dyDescent="0.25">
      <c r="A61" s="156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156"/>
      <c r="N61" s="97"/>
      <c r="O61" s="97"/>
      <c r="P61" s="97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2</v>
      </c>
      <c r="E63" s="29">
        <v>1</v>
      </c>
      <c r="F63" s="29">
        <v>0</v>
      </c>
      <c r="G63" s="29">
        <v>1</v>
      </c>
      <c r="H63" s="29">
        <v>0</v>
      </c>
      <c r="I63" s="29">
        <v>0</v>
      </c>
      <c r="M63" s="27" t="s">
        <v>48</v>
      </c>
      <c r="N63" s="29">
        <v>0</v>
      </c>
      <c r="O63" s="29">
        <v>2</v>
      </c>
      <c r="P63" s="29">
        <v>0</v>
      </c>
      <c r="R63" s="157" t="s">
        <v>138</v>
      </c>
      <c r="S63" s="157"/>
      <c r="T63" s="157"/>
    </row>
    <row r="64" spans="1:22" ht="21.75" customHeight="1" x14ac:dyDescent="0.25">
      <c r="A64" s="27" t="s">
        <v>49</v>
      </c>
      <c r="B64" s="29">
        <v>17</v>
      </c>
      <c r="C64" s="29">
        <v>6</v>
      </c>
      <c r="D64" s="29">
        <v>4</v>
      </c>
      <c r="E64" s="29">
        <v>12</v>
      </c>
      <c r="F64" s="29">
        <v>5</v>
      </c>
      <c r="G64" s="29">
        <v>11</v>
      </c>
      <c r="H64" s="29">
        <v>2</v>
      </c>
      <c r="I64" s="29">
        <v>0</v>
      </c>
      <c r="M64" s="27" t="s">
        <v>49</v>
      </c>
      <c r="N64" s="29">
        <v>8</v>
      </c>
      <c r="O64" s="29">
        <v>4</v>
      </c>
      <c r="P64" s="29">
        <v>0</v>
      </c>
      <c r="R64" s="158" t="s">
        <v>139</v>
      </c>
      <c r="S64" s="158"/>
      <c r="T64" s="31"/>
    </row>
    <row r="65" spans="1:23" ht="21.75" customHeight="1" x14ac:dyDescent="0.25">
      <c r="A65" s="32" t="s">
        <v>50</v>
      </c>
      <c r="B65" s="29">
        <v>14</v>
      </c>
      <c r="C65" s="29">
        <v>3</v>
      </c>
      <c r="D65" s="29">
        <v>8</v>
      </c>
      <c r="E65" s="29">
        <v>9</v>
      </c>
      <c r="F65" s="29">
        <v>1</v>
      </c>
      <c r="G65" s="29">
        <v>6</v>
      </c>
      <c r="H65" s="29">
        <v>2</v>
      </c>
      <c r="I65" s="29">
        <v>0</v>
      </c>
      <c r="M65" s="32" t="s">
        <v>50</v>
      </c>
      <c r="N65" s="29">
        <v>5</v>
      </c>
      <c r="O65" s="29">
        <v>9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31</v>
      </c>
      <c r="C66" s="34">
        <f t="shared" si="4"/>
        <v>9</v>
      </c>
      <c r="D66" s="34">
        <f t="shared" si="4"/>
        <v>14</v>
      </c>
      <c r="E66" s="34">
        <f t="shared" si="4"/>
        <v>22</v>
      </c>
      <c r="F66" s="34">
        <f t="shared" si="4"/>
        <v>6</v>
      </c>
      <c r="G66" s="34">
        <f t="shared" si="4"/>
        <v>18</v>
      </c>
      <c r="H66" s="34">
        <f t="shared" si="4"/>
        <v>4</v>
      </c>
      <c r="I66" s="34">
        <f t="shared" si="4"/>
        <v>0</v>
      </c>
      <c r="M66" s="37" t="s">
        <v>51</v>
      </c>
      <c r="N66" s="34">
        <f>SUM(N62:N65)</f>
        <v>13</v>
      </c>
      <c r="O66" s="34">
        <f>SUM(O62:O65)</f>
        <v>15</v>
      </c>
      <c r="P66" s="34">
        <f>SUM(P62:P65)</f>
        <v>0</v>
      </c>
      <c r="R66" s="159" t="s">
        <v>33</v>
      </c>
      <c r="S66" s="15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154" t="s">
        <v>12</v>
      </c>
      <c r="B69" s="149" t="s">
        <v>142</v>
      </c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5"/>
    </row>
    <row r="70" spans="1:23" s="1" customFormat="1" ht="21.75" customHeight="1" x14ac:dyDescent="0.25">
      <c r="A70" s="155"/>
      <c r="B70" s="156" t="s">
        <v>143</v>
      </c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49" t="s">
        <v>144</v>
      </c>
      <c r="Q70" s="125"/>
      <c r="R70" s="125"/>
      <c r="S70" s="125"/>
      <c r="T70" s="125"/>
      <c r="U70" s="125"/>
      <c r="V70" s="125"/>
      <c r="W70" s="125"/>
    </row>
    <row r="71" spans="1:23" s="1" customFormat="1" ht="21.75" customHeight="1" x14ac:dyDescent="0.25">
      <c r="A71" s="155"/>
      <c r="B71" s="117" t="s">
        <v>145</v>
      </c>
      <c r="C71" s="106"/>
      <c r="D71" s="106"/>
      <c r="E71" s="106"/>
      <c r="F71" s="106"/>
      <c r="G71" s="106"/>
      <c r="H71" s="106"/>
      <c r="I71" s="117" t="s">
        <v>146</v>
      </c>
      <c r="J71" s="106"/>
      <c r="K71" s="106"/>
      <c r="L71" s="106"/>
      <c r="M71" s="106"/>
      <c r="N71" s="106"/>
      <c r="O71" s="106"/>
      <c r="P71" s="160" t="s">
        <v>24</v>
      </c>
      <c r="Q71" s="101"/>
      <c r="R71" s="101"/>
      <c r="S71" s="101"/>
      <c r="T71" s="114" t="s">
        <v>24</v>
      </c>
      <c r="U71" s="115"/>
      <c r="V71" s="115"/>
      <c r="W71" s="115"/>
    </row>
    <row r="72" spans="1:23" s="1" customFormat="1" ht="21.75" customHeight="1" x14ac:dyDescent="0.25">
      <c r="A72" s="155"/>
      <c r="B72" s="117" t="s">
        <v>147</v>
      </c>
      <c r="C72" s="106"/>
      <c r="D72" s="106"/>
      <c r="E72" s="106"/>
      <c r="F72" s="117" t="s">
        <v>148</v>
      </c>
      <c r="G72" s="106"/>
      <c r="H72" s="106"/>
      <c r="I72" s="117" t="s">
        <v>147</v>
      </c>
      <c r="J72" s="106"/>
      <c r="K72" s="106"/>
      <c r="L72" s="106"/>
      <c r="M72" s="117" t="s">
        <v>148</v>
      </c>
      <c r="N72" s="106"/>
      <c r="O72" s="106"/>
      <c r="P72" s="117" t="s">
        <v>149</v>
      </c>
      <c r="Q72" s="106"/>
      <c r="R72" s="106"/>
      <c r="S72" s="106"/>
      <c r="T72" s="114" t="s">
        <v>150</v>
      </c>
      <c r="U72" s="115"/>
      <c r="V72" s="115"/>
      <c r="W72" s="115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1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1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1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11</v>
      </c>
      <c r="C76" s="42">
        <v>1</v>
      </c>
      <c r="D76" s="42">
        <v>0</v>
      </c>
      <c r="E76" s="42">
        <v>0</v>
      </c>
      <c r="F76" s="42">
        <v>1</v>
      </c>
      <c r="G76" s="42">
        <v>1</v>
      </c>
      <c r="H76" s="42">
        <v>0</v>
      </c>
      <c r="I76" s="42">
        <v>11</v>
      </c>
      <c r="J76" s="42">
        <v>1</v>
      </c>
      <c r="K76" s="42">
        <v>0</v>
      </c>
      <c r="L76" s="42">
        <v>0</v>
      </c>
      <c r="M76" s="42">
        <v>1</v>
      </c>
      <c r="N76" s="42">
        <v>1</v>
      </c>
      <c r="O76" s="42">
        <v>0</v>
      </c>
      <c r="P76" s="42">
        <v>11</v>
      </c>
      <c r="Q76" s="42">
        <v>1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9</v>
      </c>
      <c r="C77" s="42">
        <v>0</v>
      </c>
      <c r="D77" s="42">
        <v>1</v>
      </c>
      <c r="E77" s="42">
        <v>0</v>
      </c>
      <c r="F77" s="42">
        <v>1</v>
      </c>
      <c r="G77" s="42">
        <v>5</v>
      </c>
      <c r="H77" s="42">
        <v>0</v>
      </c>
      <c r="I77" s="42">
        <v>9</v>
      </c>
      <c r="J77" s="42">
        <v>0</v>
      </c>
      <c r="K77" s="42">
        <v>1</v>
      </c>
      <c r="L77" s="42">
        <v>0</v>
      </c>
      <c r="M77" s="42">
        <v>1</v>
      </c>
      <c r="N77" s="42">
        <v>5</v>
      </c>
      <c r="O77" s="42">
        <v>0</v>
      </c>
      <c r="P77" s="42">
        <v>9</v>
      </c>
      <c r="Q77" s="42">
        <v>0</v>
      </c>
      <c r="R77" s="42">
        <v>1</v>
      </c>
      <c r="S77" s="42">
        <v>0</v>
      </c>
      <c r="T77" s="42"/>
      <c r="U77" s="42">
        <v>1</v>
      </c>
      <c r="V77" s="42">
        <v>2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21</v>
      </c>
      <c r="C78" s="44">
        <f t="shared" si="5"/>
        <v>1</v>
      </c>
      <c r="D78" s="44">
        <f t="shared" si="5"/>
        <v>1</v>
      </c>
      <c r="E78" s="44">
        <f t="shared" si="5"/>
        <v>0</v>
      </c>
      <c r="F78" s="44">
        <f t="shared" si="5"/>
        <v>2</v>
      </c>
      <c r="G78" s="44">
        <f t="shared" si="5"/>
        <v>6</v>
      </c>
      <c r="H78" s="44">
        <f t="shared" si="5"/>
        <v>0</v>
      </c>
      <c r="I78" s="44">
        <f t="shared" si="5"/>
        <v>21</v>
      </c>
      <c r="J78" s="44">
        <f t="shared" si="5"/>
        <v>1</v>
      </c>
      <c r="K78" s="44">
        <f t="shared" si="5"/>
        <v>1</v>
      </c>
      <c r="L78" s="44">
        <f t="shared" si="5"/>
        <v>0</v>
      </c>
      <c r="M78" s="44">
        <f t="shared" si="5"/>
        <v>2</v>
      </c>
      <c r="N78" s="44">
        <f t="shared" si="5"/>
        <v>6</v>
      </c>
      <c r="O78" s="44">
        <f t="shared" si="5"/>
        <v>0</v>
      </c>
      <c r="P78" s="44">
        <f t="shared" si="5"/>
        <v>21</v>
      </c>
      <c r="Q78" s="44">
        <f t="shared" si="5"/>
        <v>1</v>
      </c>
      <c r="R78" s="44">
        <f t="shared" si="5"/>
        <v>1</v>
      </c>
      <c r="S78" s="44">
        <f t="shared" si="5"/>
        <v>0</v>
      </c>
      <c r="T78" s="44">
        <f t="shared" si="5"/>
        <v>0</v>
      </c>
      <c r="U78" s="44">
        <f t="shared" si="5"/>
        <v>1</v>
      </c>
      <c r="V78" s="44">
        <f t="shared" si="5"/>
        <v>2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154" t="s">
        <v>12</v>
      </c>
      <c r="B80" s="161" t="s">
        <v>152</v>
      </c>
      <c r="C80" s="126"/>
      <c r="D80" s="126"/>
      <c r="E80" s="126"/>
      <c r="F80" s="126"/>
      <c r="G80" s="126"/>
    </row>
    <row r="81" spans="1:7" s="1" customFormat="1" ht="21.75" customHeight="1" x14ac:dyDescent="0.25">
      <c r="A81" s="155"/>
      <c r="B81" s="114" t="s">
        <v>145</v>
      </c>
      <c r="C81" s="116"/>
      <c r="D81" s="114" t="s">
        <v>146</v>
      </c>
      <c r="E81" s="115"/>
      <c r="F81" s="115"/>
      <c r="G81" s="115"/>
    </row>
    <row r="82" spans="1:7" s="1" customFormat="1" ht="21.75" customHeight="1" x14ac:dyDescent="0.25">
      <c r="A82" s="156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154" t="s">
        <v>12</v>
      </c>
      <c r="B89" s="161" t="s">
        <v>158</v>
      </c>
      <c r="C89" s="126"/>
      <c r="D89" s="126"/>
      <c r="E89" s="48"/>
      <c r="F89" s="48"/>
      <c r="G89" s="48"/>
    </row>
    <row r="90" spans="1:7" s="1" customFormat="1" ht="21.75" customHeight="1" x14ac:dyDescent="0.25">
      <c r="A90" s="155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1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8</v>
      </c>
      <c r="C93" s="42">
        <v>0</v>
      </c>
      <c r="D93" s="52">
        <v>6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2</v>
      </c>
      <c r="C94" s="42">
        <v>0</v>
      </c>
      <c r="D94" s="52">
        <v>4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11</v>
      </c>
      <c r="C95" s="47">
        <f>SUM(C91:C94)</f>
        <v>0</v>
      </c>
      <c r="D95" s="55">
        <f>SUM(D91:D94)</f>
        <v>10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G5:R5"/>
    <mergeCell ref="B7:F7"/>
    <mergeCell ref="B8:F8"/>
    <mergeCell ref="A10:C12"/>
    <mergeCell ref="D10:I10"/>
    <mergeCell ref="J10:K10"/>
    <mergeCell ref="L10:M10"/>
    <mergeCell ref="N10:O10"/>
    <mergeCell ref="P10:R1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E6652-5CB7-4437-81FA-B988568B77EA}">
  <dimension ref="A1:I44"/>
  <sheetViews>
    <sheetView workbookViewId="0"/>
  </sheetViews>
  <sheetFormatPr baseColWidth="10" defaultRowHeight="15" x14ac:dyDescent="0.25"/>
  <cols>
    <col min="1" max="1" width="37.28515625" customWidth="1"/>
    <col min="2" max="2" width="16.140625" customWidth="1"/>
    <col min="3" max="3" width="16" customWidth="1"/>
    <col min="4" max="4" width="15.85546875" customWidth="1"/>
    <col min="5" max="5" width="13.140625" bestFit="1" customWidth="1"/>
    <col min="9" max="9" width="14.42578125" customWidth="1"/>
  </cols>
  <sheetData>
    <row r="1" spans="1:9" ht="15.75" x14ac:dyDescent="0.25">
      <c r="A1" s="58" t="s">
        <v>177</v>
      </c>
    </row>
    <row r="4" spans="1:9" x14ac:dyDescent="0.25">
      <c r="A4" s="59" t="s">
        <v>178</v>
      </c>
      <c r="B4" s="60" t="s">
        <v>179</v>
      </c>
      <c r="C4" s="60" t="s">
        <v>180</v>
      </c>
      <c r="D4" s="60" t="s">
        <v>181</v>
      </c>
      <c r="E4" s="60" t="s">
        <v>182</v>
      </c>
      <c r="F4" s="60" t="s">
        <v>183</v>
      </c>
      <c r="G4" s="60" t="s">
        <v>184</v>
      </c>
      <c r="H4" s="60" t="s">
        <v>202</v>
      </c>
      <c r="I4" s="59" t="s">
        <v>185</v>
      </c>
    </row>
    <row r="5" spans="1:9" x14ac:dyDescent="0.25">
      <c r="A5" s="61" t="s">
        <v>171</v>
      </c>
      <c r="B5" s="62"/>
      <c r="C5" s="63">
        <v>2</v>
      </c>
      <c r="D5" s="62">
        <v>2</v>
      </c>
      <c r="E5" s="63">
        <v>1</v>
      </c>
      <c r="F5" s="62">
        <v>1</v>
      </c>
      <c r="G5" s="63">
        <v>1</v>
      </c>
      <c r="H5" s="63"/>
      <c r="I5" s="62">
        <f>SUM(B5:H5)</f>
        <v>7</v>
      </c>
    </row>
    <row r="6" spans="1:9" x14ac:dyDescent="0.25">
      <c r="A6" s="64" t="s">
        <v>186</v>
      </c>
      <c r="B6" s="65"/>
      <c r="C6" s="66">
        <v>2</v>
      </c>
      <c r="D6" s="65">
        <v>2</v>
      </c>
      <c r="E6" s="66">
        <v>1</v>
      </c>
      <c r="F6" s="65">
        <v>1</v>
      </c>
      <c r="G6" s="66">
        <v>1</v>
      </c>
      <c r="H6" s="66"/>
      <c r="I6" s="65">
        <f t="shared" ref="I6:I14" si="0">SUM(B6:H6)</f>
        <v>7</v>
      </c>
    </row>
    <row r="7" spans="1:9" x14ac:dyDescent="0.25">
      <c r="A7" s="67" t="s">
        <v>187</v>
      </c>
      <c r="B7" s="62">
        <v>1</v>
      </c>
      <c r="C7" s="63"/>
      <c r="D7" s="62">
        <v>1</v>
      </c>
      <c r="E7" s="63"/>
      <c r="F7" s="62"/>
      <c r="G7" s="63"/>
      <c r="H7" s="63"/>
      <c r="I7" s="62">
        <f t="shared" si="0"/>
        <v>2</v>
      </c>
    </row>
    <row r="8" spans="1:9" x14ac:dyDescent="0.25">
      <c r="A8" s="64" t="s">
        <v>186</v>
      </c>
      <c r="B8" s="65">
        <v>1</v>
      </c>
      <c r="C8" s="66"/>
      <c r="D8" s="65">
        <v>1</v>
      </c>
      <c r="E8" s="66"/>
      <c r="F8" s="65"/>
      <c r="G8" s="66"/>
      <c r="H8" s="66"/>
      <c r="I8" s="65">
        <f t="shared" si="0"/>
        <v>2</v>
      </c>
    </row>
    <row r="9" spans="1:9" x14ac:dyDescent="0.25">
      <c r="A9" s="67" t="s">
        <v>188</v>
      </c>
      <c r="B9" s="62"/>
      <c r="C9" s="63"/>
      <c r="D9" s="62"/>
      <c r="E9" s="63"/>
      <c r="F9" s="62"/>
      <c r="G9" s="63">
        <v>2</v>
      </c>
      <c r="H9" s="63"/>
      <c r="I9" s="62">
        <f t="shared" si="0"/>
        <v>2</v>
      </c>
    </row>
    <row r="10" spans="1:9" x14ac:dyDescent="0.25">
      <c r="A10" s="64" t="s">
        <v>186</v>
      </c>
      <c r="B10" s="65"/>
      <c r="C10" s="66"/>
      <c r="D10" s="65"/>
      <c r="E10" s="66"/>
      <c r="F10" s="65"/>
      <c r="G10" s="66">
        <v>2</v>
      </c>
      <c r="H10" s="66"/>
      <c r="I10" s="65">
        <f t="shared" si="0"/>
        <v>2</v>
      </c>
    </row>
    <row r="11" spans="1:9" x14ac:dyDescent="0.25">
      <c r="A11" s="67" t="s">
        <v>189</v>
      </c>
      <c r="B11" s="62">
        <v>11</v>
      </c>
      <c r="C11" s="63">
        <v>8</v>
      </c>
      <c r="D11" s="62">
        <v>13</v>
      </c>
      <c r="E11" s="63">
        <v>19</v>
      </c>
      <c r="F11" s="62">
        <v>17</v>
      </c>
      <c r="G11" s="63">
        <v>10</v>
      </c>
      <c r="H11" s="63">
        <v>12</v>
      </c>
      <c r="I11" s="62">
        <f t="shared" si="0"/>
        <v>90</v>
      </c>
    </row>
    <row r="12" spans="1:9" x14ac:dyDescent="0.25">
      <c r="A12" s="64" t="s">
        <v>190</v>
      </c>
      <c r="B12" s="65">
        <v>8</v>
      </c>
      <c r="C12" s="66">
        <v>5</v>
      </c>
      <c r="D12" s="65">
        <v>5</v>
      </c>
      <c r="E12" s="66">
        <v>12</v>
      </c>
      <c r="F12" s="65">
        <v>3</v>
      </c>
      <c r="G12" s="66">
        <v>6</v>
      </c>
      <c r="H12" s="66">
        <v>4</v>
      </c>
      <c r="I12" s="65">
        <f t="shared" si="0"/>
        <v>43</v>
      </c>
    </row>
    <row r="13" spans="1:9" ht="15.75" thickBot="1" x14ac:dyDescent="0.3">
      <c r="A13" s="68" t="s">
        <v>186</v>
      </c>
      <c r="B13" s="69">
        <v>3</v>
      </c>
      <c r="C13" s="70">
        <v>3</v>
      </c>
      <c r="D13" s="69">
        <v>8</v>
      </c>
      <c r="E13" s="70">
        <v>7</v>
      </c>
      <c r="F13" s="69">
        <v>14</v>
      </c>
      <c r="G13" s="70">
        <v>4</v>
      </c>
      <c r="H13" s="70">
        <v>8</v>
      </c>
      <c r="I13" s="69">
        <f t="shared" si="0"/>
        <v>47</v>
      </c>
    </row>
    <row r="14" spans="1:9" ht="15.75" thickTop="1" x14ac:dyDescent="0.25">
      <c r="A14" s="71" t="s">
        <v>185</v>
      </c>
      <c r="B14" s="72">
        <v>12</v>
      </c>
      <c r="C14" s="73">
        <v>10</v>
      </c>
      <c r="D14" s="72">
        <v>16</v>
      </c>
      <c r="E14" s="73">
        <v>20</v>
      </c>
      <c r="F14" s="72">
        <v>18</v>
      </c>
      <c r="G14" s="73">
        <v>13</v>
      </c>
      <c r="H14" s="73">
        <v>12</v>
      </c>
      <c r="I14" s="72">
        <f t="shared" si="0"/>
        <v>101</v>
      </c>
    </row>
    <row r="15" spans="1:9" x14ac:dyDescent="0.25">
      <c r="A15" s="74" t="s">
        <v>191</v>
      </c>
    </row>
    <row r="16" spans="1:9" x14ac:dyDescent="0.25">
      <c r="A16" s="74"/>
    </row>
    <row r="17" spans="1:5" x14ac:dyDescent="0.25">
      <c r="A17" s="74"/>
    </row>
    <row r="19" spans="1:5" ht="15.75" x14ac:dyDescent="0.25">
      <c r="A19" s="58" t="s">
        <v>192</v>
      </c>
    </row>
    <row r="20" spans="1:5" x14ac:dyDescent="0.25">
      <c r="B20" s="75"/>
    </row>
    <row r="21" spans="1:5" x14ac:dyDescent="0.25">
      <c r="A21" s="59" t="s">
        <v>178</v>
      </c>
      <c r="B21" s="76" t="s">
        <v>193</v>
      </c>
      <c r="C21" s="76" t="s">
        <v>194</v>
      </c>
      <c r="D21" s="76" t="s">
        <v>195</v>
      </c>
      <c r="E21" s="77" t="s">
        <v>185</v>
      </c>
    </row>
    <row r="22" spans="1:5" x14ac:dyDescent="0.25">
      <c r="A22" s="61" t="s">
        <v>196</v>
      </c>
      <c r="B22" s="78"/>
      <c r="C22" s="79">
        <v>11</v>
      </c>
      <c r="D22" s="78">
        <v>1</v>
      </c>
      <c r="E22" s="79">
        <v>12</v>
      </c>
    </row>
    <row r="23" spans="1:5" x14ac:dyDescent="0.25">
      <c r="A23" s="80" t="s">
        <v>187</v>
      </c>
      <c r="B23" s="81"/>
      <c r="C23" s="82">
        <v>1</v>
      </c>
      <c r="D23" s="81"/>
      <c r="E23" s="82">
        <v>1</v>
      </c>
    </row>
    <row r="24" spans="1:5" x14ac:dyDescent="0.25">
      <c r="A24" s="83" t="s">
        <v>189</v>
      </c>
      <c r="B24" s="84"/>
      <c r="C24" s="85">
        <v>10</v>
      </c>
      <c r="D24" s="84">
        <v>1</v>
      </c>
      <c r="E24" s="85">
        <v>11</v>
      </c>
    </row>
    <row r="25" spans="1:5" x14ac:dyDescent="0.25">
      <c r="A25" s="86" t="s">
        <v>197</v>
      </c>
      <c r="B25" s="87">
        <v>1</v>
      </c>
      <c r="C25" s="88">
        <v>2</v>
      </c>
      <c r="D25" s="87">
        <v>7</v>
      </c>
      <c r="E25" s="88">
        <v>10</v>
      </c>
    </row>
    <row r="26" spans="1:5" x14ac:dyDescent="0.25">
      <c r="A26" s="83" t="s">
        <v>171</v>
      </c>
      <c r="B26" s="84"/>
      <c r="C26" s="85"/>
      <c r="D26" s="84">
        <v>2</v>
      </c>
      <c r="E26" s="85">
        <v>2</v>
      </c>
    </row>
    <row r="27" spans="1:5" x14ac:dyDescent="0.25">
      <c r="A27" s="80" t="s">
        <v>189</v>
      </c>
      <c r="B27" s="81">
        <v>1</v>
      </c>
      <c r="C27" s="82">
        <v>2</v>
      </c>
      <c r="D27" s="81">
        <v>5</v>
      </c>
      <c r="E27" s="82">
        <v>8</v>
      </c>
    </row>
    <row r="28" spans="1:5" x14ac:dyDescent="0.25">
      <c r="A28" s="61" t="s">
        <v>198</v>
      </c>
      <c r="B28" s="78"/>
      <c r="C28" s="79">
        <v>10</v>
      </c>
      <c r="D28" s="78">
        <v>6</v>
      </c>
      <c r="E28" s="79">
        <v>16</v>
      </c>
    </row>
    <row r="29" spans="1:5" x14ac:dyDescent="0.25">
      <c r="A29" s="80" t="s">
        <v>171</v>
      </c>
      <c r="B29" s="81"/>
      <c r="C29" s="82">
        <v>1</v>
      </c>
      <c r="D29" s="81">
        <v>1</v>
      </c>
      <c r="E29" s="82">
        <v>2</v>
      </c>
    </row>
    <row r="30" spans="1:5" x14ac:dyDescent="0.25">
      <c r="A30" s="83" t="s">
        <v>187</v>
      </c>
      <c r="B30" s="84"/>
      <c r="C30" s="85">
        <v>1</v>
      </c>
      <c r="D30" s="84"/>
      <c r="E30" s="85">
        <v>1</v>
      </c>
    </row>
    <row r="31" spans="1:5" x14ac:dyDescent="0.25">
      <c r="A31" s="80" t="s">
        <v>189</v>
      </c>
      <c r="B31" s="81"/>
      <c r="C31" s="82">
        <v>8</v>
      </c>
      <c r="D31" s="81">
        <v>5</v>
      </c>
      <c r="E31" s="82">
        <v>13</v>
      </c>
    </row>
    <row r="32" spans="1:5" x14ac:dyDescent="0.25">
      <c r="A32" s="61" t="s">
        <v>199</v>
      </c>
      <c r="B32" s="78"/>
      <c r="C32" s="79">
        <v>13</v>
      </c>
      <c r="D32" s="78">
        <v>7</v>
      </c>
      <c r="E32" s="79">
        <v>20</v>
      </c>
    </row>
    <row r="33" spans="1:5" x14ac:dyDescent="0.25">
      <c r="A33" s="80" t="s">
        <v>171</v>
      </c>
      <c r="B33" s="81"/>
      <c r="C33" s="82"/>
      <c r="D33" s="81">
        <v>1</v>
      </c>
      <c r="E33" s="82">
        <v>1</v>
      </c>
    </row>
    <row r="34" spans="1:5" x14ac:dyDescent="0.25">
      <c r="A34" s="83" t="s">
        <v>189</v>
      </c>
      <c r="B34" s="84"/>
      <c r="C34" s="85">
        <v>13</v>
      </c>
      <c r="D34" s="84">
        <v>6</v>
      </c>
      <c r="E34" s="85">
        <v>19</v>
      </c>
    </row>
    <row r="35" spans="1:5" x14ac:dyDescent="0.25">
      <c r="A35" s="86" t="s">
        <v>200</v>
      </c>
      <c r="B35" s="87"/>
      <c r="C35" s="88">
        <v>10</v>
      </c>
      <c r="D35" s="87">
        <v>8</v>
      </c>
      <c r="E35" s="88">
        <v>18</v>
      </c>
    </row>
    <row r="36" spans="1:5" x14ac:dyDescent="0.25">
      <c r="A36" s="83" t="s">
        <v>171</v>
      </c>
      <c r="B36" s="84"/>
      <c r="C36" s="85"/>
      <c r="D36" s="84">
        <v>1</v>
      </c>
      <c r="E36" s="85">
        <v>1</v>
      </c>
    </row>
    <row r="37" spans="1:5" x14ac:dyDescent="0.25">
      <c r="A37" s="80" t="s">
        <v>189</v>
      </c>
      <c r="B37" s="81"/>
      <c r="C37" s="82">
        <v>10</v>
      </c>
      <c r="D37" s="81">
        <v>7</v>
      </c>
      <c r="E37" s="82">
        <v>17</v>
      </c>
    </row>
    <row r="38" spans="1:5" x14ac:dyDescent="0.25">
      <c r="A38" s="61" t="s">
        <v>201</v>
      </c>
      <c r="B38" s="78">
        <v>1</v>
      </c>
      <c r="C38" s="79">
        <v>4</v>
      </c>
      <c r="D38" s="78">
        <v>8</v>
      </c>
      <c r="E38" s="79">
        <v>13</v>
      </c>
    </row>
    <row r="39" spans="1:5" x14ac:dyDescent="0.25">
      <c r="A39" s="80" t="s">
        <v>171</v>
      </c>
      <c r="B39" s="81"/>
      <c r="C39" s="82">
        <v>1</v>
      </c>
      <c r="D39" s="81"/>
      <c r="E39" s="82">
        <v>1</v>
      </c>
    </row>
    <row r="40" spans="1:5" x14ac:dyDescent="0.25">
      <c r="A40" s="83" t="s">
        <v>188</v>
      </c>
      <c r="B40" s="84"/>
      <c r="C40" s="85">
        <v>1</v>
      </c>
      <c r="D40" s="84">
        <v>1</v>
      </c>
      <c r="E40" s="85">
        <v>2</v>
      </c>
    </row>
    <row r="41" spans="1:5" x14ac:dyDescent="0.25">
      <c r="A41" s="80" t="s">
        <v>189</v>
      </c>
      <c r="B41" s="81">
        <v>1</v>
      </c>
      <c r="C41" s="82">
        <v>2</v>
      </c>
      <c r="D41" s="81">
        <v>7</v>
      </c>
      <c r="E41" s="82">
        <v>10</v>
      </c>
    </row>
    <row r="42" spans="1:5" x14ac:dyDescent="0.25">
      <c r="A42" s="61" t="s">
        <v>203</v>
      </c>
      <c r="B42" s="78"/>
      <c r="C42" s="79">
        <v>10</v>
      </c>
      <c r="D42" s="78">
        <v>2</v>
      </c>
      <c r="E42" s="79">
        <v>12</v>
      </c>
    </row>
    <row r="43" spans="1:5" ht="15.75" thickBot="1" x14ac:dyDescent="0.3">
      <c r="A43" s="83" t="s">
        <v>189</v>
      </c>
      <c r="B43" s="84"/>
      <c r="C43" s="85">
        <v>10</v>
      </c>
      <c r="D43" s="84">
        <v>2</v>
      </c>
      <c r="E43" s="85"/>
    </row>
    <row r="44" spans="1:5" ht="15.75" thickTop="1" x14ac:dyDescent="0.25">
      <c r="A44" s="89" t="s">
        <v>185</v>
      </c>
      <c r="B44" s="90">
        <f>B22+B25+B28+B32+B35+B38+B42</f>
        <v>2</v>
      </c>
      <c r="C44" s="90">
        <f t="shared" ref="C44:E44" si="1">C22+C25+C28+C32+C35+C38+C42</f>
        <v>60</v>
      </c>
      <c r="D44" s="90">
        <f t="shared" si="1"/>
        <v>39</v>
      </c>
      <c r="E44" s="90">
        <f t="shared" si="1"/>
        <v>101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91" t="s">
        <v>3</v>
      </c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92" t="s">
        <v>8</v>
      </c>
      <c r="C7" s="92"/>
      <c r="D7" s="92"/>
      <c r="E7" s="92"/>
      <c r="F7" s="93"/>
    </row>
    <row r="8" spans="1:29" ht="21.75" customHeight="1" x14ac:dyDescent="0.25">
      <c r="A8" s="11" t="s">
        <v>9</v>
      </c>
      <c r="B8" s="93" t="s">
        <v>162</v>
      </c>
      <c r="C8" s="93"/>
      <c r="D8" s="93"/>
      <c r="E8" s="93"/>
      <c r="F8" s="93"/>
    </row>
    <row r="9" spans="1:29" ht="21.75" customHeight="1" x14ac:dyDescent="0.25">
      <c r="A9" s="12" t="s">
        <v>11</v>
      </c>
    </row>
    <row r="10" spans="1:29" ht="83.25" customHeight="1" x14ac:dyDescent="0.25">
      <c r="A10" s="94" t="s">
        <v>12</v>
      </c>
      <c r="B10" s="95"/>
      <c r="C10" s="96"/>
      <c r="D10" s="103" t="s">
        <v>13</v>
      </c>
      <c r="E10" s="104"/>
      <c r="F10" s="104"/>
      <c r="G10" s="104"/>
      <c r="H10" s="104"/>
      <c r="I10" s="105"/>
      <c r="J10" s="94" t="s">
        <v>14</v>
      </c>
      <c r="K10" s="106"/>
      <c r="L10" s="107" t="s">
        <v>15</v>
      </c>
      <c r="M10" s="108"/>
      <c r="N10" s="107" t="s">
        <v>16</v>
      </c>
      <c r="O10" s="109"/>
      <c r="P10" s="94" t="s">
        <v>17</v>
      </c>
      <c r="Q10" s="106"/>
      <c r="R10" s="106"/>
      <c r="S10" s="94" t="s">
        <v>18</v>
      </c>
      <c r="T10" s="106"/>
      <c r="U10" s="94" t="s">
        <v>19</v>
      </c>
      <c r="V10" s="106"/>
      <c r="W10" s="13" t="s">
        <v>20</v>
      </c>
      <c r="X10" s="107" t="s">
        <v>21</v>
      </c>
      <c r="Y10" s="108"/>
      <c r="Z10" s="108"/>
      <c r="AA10" s="108"/>
      <c r="AB10" s="109"/>
      <c r="AC10" s="13" t="s">
        <v>22</v>
      </c>
    </row>
    <row r="11" spans="1:29" ht="21.75" customHeight="1" x14ac:dyDescent="0.25">
      <c r="A11" s="97"/>
      <c r="B11" s="98"/>
      <c r="C11" s="99"/>
      <c r="D11" s="114" t="s">
        <v>23</v>
      </c>
      <c r="E11" s="115"/>
      <c r="F11" s="115"/>
      <c r="G11" s="116"/>
      <c r="H11" s="117" t="s">
        <v>24</v>
      </c>
      <c r="I11" s="106"/>
      <c r="J11" s="117" t="s">
        <v>24</v>
      </c>
      <c r="K11" s="106"/>
      <c r="L11" s="14" t="s">
        <v>25</v>
      </c>
      <c r="M11" s="15" t="s">
        <v>26</v>
      </c>
      <c r="N11" s="15" t="s">
        <v>27</v>
      </c>
      <c r="O11" s="15" t="s">
        <v>27</v>
      </c>
      <c r="P11" s="117" t="s">
        <v>24</v>
      </c>
      <c r="Q11" s="106"/>
      <c r="R11" s="106"/>
      <c r="S11" s="117" t="s">
        <v>24</v>
      </c>
      <c r="T11" s="106"/>
      <c r="U11" s="117" t="s">
        <v>24</v>
      </c>
      <c r="V11" s="10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00"/>
      <c r="B12" s="101"/>
      <c r="C12" s="102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0" t="s">
        <v>47</v>
      </c>
      <c r="B13" s="106"/>
      <c r="C13" s="10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1</v>
      </c>
      <c r="AB13" s="19">
        <v>0</v>
      </c>
      <c r="AC13" s="19">
        <v>0</v>
      </c>
    </row>
    <row r="14" spans="1:29" ht="21.75" customHeight="1" x14ac:dyDescent="0.25">
      <c r="A14" s="110" t="s">
        <v>48</v>
      </c>
      <c r="B14" s="106"/>
      <c r="C14" s="10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1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0" t="s">
        <v>49</v>
      </c>
      <c r="B15" s="106"/>
      <c r="C15" s="106"/>
      <c r="D15" s="18">
        <f>SUM(E15:G15)</f>
        <v>5</v>
      </c>
      <c r="E15" s="19">
        <v>5</v>
      </c>
      <c r="F15" s="19">
        <v>0</v>
      </c>
      <c r="G15" s="19">
        <v>0</v>
      </c>
      <c r="H15" s="19">
        <v>25</v>
      </c>
      <c r="I15" s="19">
        <v>5</v>
      </c>
      <c r="J15" s="19">
        <v>5</v>
      </c>
      <c r="K15" s="19">
        <v>0</v>
      </c>
      <c r="L15" s="19">
        <v>5</v>
      </c>
      <c r="M15" s="19">
        <v>5</v>
      </c>
      <c r="N15" s="19">
        <v>5</v>
      </c>
      <c r="O15" s="19">
        <v>0</v>
      </c>
      <c r="P15" s="19">
        <v>4</v>
      </c>
      <c r="Q15" s="19">
        <v>2</v>
      </c>
      <c r="R15" s="19">
        <v>3</v>
      </c>
      <c r="S15" s="19">
        <v>5</v>
      </c>
      <c r="T15" s="19">
        <v>2</v>
      </c>
      <c r="U15" s="19">
        <v>0</v>
      </c>
      <c r="V15" s="19">
        <v>0</v>
      </c>
      <c r="W15" s="19">
        <v>0</v>
      </c>
      <c r="X15" s="19">
        <v>2</v>
      </c>
      <c r="Y15" s="19">
        <v>0</v>
      </c>
      <c r="Z15" s="19">
        <v>0</v>
      </c>
      <c r="AA15" s="19">
        <v>1</v>
      </c>
      <c r="AB15" s="19">
        <v>0</v>
      </c>
      <c r="AC15" s="19">
        <v>0</v>
      </c>
    </row>
    <row r="16" spans="1:29" ht="21.75" customHeight="1" x14ac:dyDescent="0.25">
      <c r="A16" s="111" t="s">
        <v>50</v>
      </c>
      <c r="B16" s="95"/>
      <c r="C16" s="95"/>
      <c r="D16" s="18">
        <f>SUM(E16:G16)</f>
        <v>3</v>
      </c>
      <c r="E16" s="19">
        <v>3</v>
      </c>
      <c r="F16" s="19">
        <v>0</v>
      </c>
      <c r="G16" s="19">
        <v>0</v>
      </c>
      <c r="H16" s="19">
        <v>19</v>
      </c>
      <c r="I16" s="19">
        <v>1</v>
      </c>
      <c r="J16" s="19">
        <v>3</v>
      </c>
      <c r="K16" s="19">
        <v>0</v>
      </c>
      <c r="L16" s="19">
        <v>3</v>
      </c>
      <c r="M16" s="19">
        <v>3</v>
      </c>
      <c r="N16" s="19">
        <v>3</v>
      </c>
      <c r="O16" s="19">
        <v>0</v>
      </c>
      <c r="P16" s="19">
        <v>1</v>
      </c>
      <c r="Q16" s="19">
        <v>1</v>
      </c>
      <c r="R16" s="19">
        <v>0</v>
      </c>
      <c r="S16" s="19">
        <v>4</v>
      </c>
      <c r="T16" s="19">
        <v>2</v>
      </c>
      <c r="U16" s="19">
        <v>0</v>
      </c>
      <c r="V16" s="19">
        <v>0</v>
      </c>
      <c r="W16" s="19">
        <v>0</v>
      </c>
      <c r="X16" s="19">
        <v>1</v>
      </c>
      <c r="Y16" s="19">
        <v>0</v>
      </c>
      <c r="Z16" s="19">
        <v>0</v>
      </c>
      <c r="AA16" s="19">
        <v>1</v>
      </c>
      <c r="AB16" s="19">
        <v>0</v>
      </c>
      <c r="AC16" s="19">
        <v>0</v>
      </c>
    </row>
    <row r="17" spans="1:43" ht="21.75" customHeight="1" x14ac:dyDescent="0.25">
      <c r="A17" s="112" t="s">
        <v>51</v>
      </c>
      <c r="B17" s="113"/>
      <c r="C17" s="113"/>
      <c r="D17" s="20">
        <f t="shared" ref="D17:AC17" si="0">SUM(D13:D16)</f>
        <v>8</v>
      </c>
      <c r="E17" s="20">
        <f t="shared" si="0"/>
        <v>8</v>
      </c>
      <c r="F17" s="20">
        <f t="shared" si="0"/>
        <v>0</v>
      </c>
      <c r="G17" s="20">
        <f t="shared" si="0"/>
        <v>0</v>
      </c>
      <c r="H17" s="20">
        <f t="shared" si="0"/>
        <v>45</v>
      </c>
      <c r="I17" s="20">
        <f t="shared" si="0"/>
        <v>6</v>
      </c>
      <c r="J17" s="20">
        <f t="shared" si="0"/>
        <v>8</v>
      </c>
      <c r="K17" s="20">
        <f t="shared" si="0"/>
        <v>0</v>
      </c>
      <c r="L17" s="20">
        <f t="shared" si="0"/>
        <v>8</v>
      </c>
      <c r="M17" s="20">
        <f t="shared" si="0"/>
        <v>8</v>
      </c>
      <c r="N17" s="20">
        <f t="shared" si="0"/>
        <v>8</v>
      </c>
      <c r="O17" s="20">
        <f t="shared" si="0"/>
        <v>0</v>
      </c>
      <c r="P17" s="20">
        <f t="shared" si="0"/>
        <v>5</v>
      </c>
      <c r="Q17" s="20">
        <f t="shared" si="0"/>
        <v>3</v>
      </c>
      <c r="R17" s="20">
        <f t="shared" si="0"/>
        <v>3</v>
      </c>
      <c r="S17" s="20">
        <f t="shared" si="0"/>
        <v>9</v>
      </c>
      <c r="T17" s="20">
        <f t="shared" si="0"/>
        <v>4</v>
      </c>
      <c r="U17" s="20">
        <f t="shared" si="0"/>
        <v>0</v>
      </c>
      <c r="V17" s="20">
        <f t="shared" si="0"/>
        <v>0</v>
      </c>
      <c r="W17" s="20">
        <f t="shared" si="0"/>
        <v>0</v>
      </c>
      <c r="X17" s="20">
        <f t="shared" si="0"/>
        <v>3</v>
      </c>
      <c r="Y17" s="20">
        <f t="shared" si="0"/>
        <v>0</v>
      </c>
      <c r="Z17" s="20">
        <f t="shared" si="0"/>
        <v>0</v>
      </c>
      <c r="AA17" s="20">
        <f t="shared" si="0"/>
        <v>3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94" t="s">
        <v>12</v>
      </c>
      <c r="B20" s="95"/>
      <c r="C20" s="96"/>
      <c r="D20" s="94" t="s">
        <v>53</v>
      </c>
      <c r="E20" s="106"/>
      <c r="F20" s="94" t="s">
        <v>54</v>
      </c>
      <c r="G20" s="106"/>
      <c r="H20" s="94" t="s">
        <v>55</v>
      </c>
      <c r="I20" s="106"/>
      <c r="M20" s="94" t="s">
        <v>12</v>
      </c>
      <c r="N20" s="95"/>
      <c r="O20" s="95"/>
      <c r="P20" s="96"/>
      <c r="Q20" s="94" t="s">
        <v>13</v>
      </c>
      <c r="R20" s="106"/>
      <c r="S20" s="106"/>
      <c r="T20" s="106"/>
      <c r="U20" s="106"/>
      <c r="V20" s="106"/>
      <c r="W20" s="106"/>
      <c r="X20" s="94" t="s">
        <v>56</v>
      </c>
      <c r="Y20" s="106"/>
      <c r="Z20" s="106"/>
      <c r="AA20" s="106"/>
    </row>
    <row r="21" spans="1:43" s="1" customFormat="1" ht="21.75" customHeight="1" x14ac:dyDescent="0.25">
      <c r="A21" s="97"/>
      <c r="B21" s="98"/>
      <c r="C21" s="99"/>
      <c r="D21" s="117" t="s">
        <v>24</v>
      </c>
      <c r="E21" s="106"/>
      <c r="F21" s="117" t="s">
        <v>24</v>
      </c>
      <c r="G21" s="106"/>
      <c r="H21" s="117" t="s">
        <v>24</v>
      </c>
      <c r="I21" s="106"/>
      <c r="M21" s="97"/>
      <c r="N21" s="98"/>
      <c r="O21" s="98"/>
      <c r="P21" s="99"/>
      <c r="Q21" s="117" t="s">
        <v>57</v>
      </c>
      <c r="R21" s="95"/>
      <c r="S21" s="95"/>
      <c r="T21" s="95"/>
      <c r="U21" s="117" t="s">
        <v>58</v>
      </c>
      <c r="V21" s="95"/>
      <c r="W21" s="117" t="s">
        <v>59</v>
      </c>
      <c r="X21" s="117" t="s">
        <v>24</v>
      </c>
      <c r="Y21" s="95"/>
      <c r="Z21" s="95"/>
      <c r="AA21" s="95"/>
    </row>
    <row r="22" spans="1:43" s="1" customFormat="1" ht="21.75" customHeight="1" x14ac:dyDescent="0.25">
      <c r="A22" s="97"/>
      <c r="B22" s="98"/>
      <c r="C22" s="99"/>
      <c r="D22" s="118" t="s">
        <v>60</v>
      </c>
      <c r="E22" s="118" t="s">
        <v>61</v>
      </c>
      <c r="F22" s="118" t="s">
        <v>23</v>
      </c>
      <c r="G22" s="118" t="s">
        <v>62</v>
      </c>
      <c r="H22" s="118" t="s">
        <v>63</v>
      </c>
      <c r="I22" s="118" t="s">
        <v>64</v>
      </c>
      <c r="M22" s="97"/>
      <c r="N22" s="98"/>
      <c r="O22" s="98"/>
      <c r="P22" s="99"/>
      <c r="Q22" s="100"/>
      <c r="R22" s="101"/>
      <c r="S22" s="101"/>
      <c r="T22" s="101"/>
      <c r="U22" s="100"/>
      <c r="V22" s="101"/>
      <c r="W22" s="100"/>
      <c r="X22" s="100"/>
      <c r="Y22" s="101"/>
      <c r="Z22" s="101"/>
      <c r="AA22" s="101"/>
    </row>
    <row r="23" spans="1:43" s="1" customFormat="1" ht="21.75" customHeight="1" x14ac:dyDescent="0.25">
      <c r="A23" s="100"/>
      <c r="B23" s="101"/>
      <c r="C23" s="102"/>
      <c r="D23" s="97"/>
      <c r="E23" s="97"/>
      <c r="F23" s="97"/>
      <c r="G23" s="97"/>
      <c r="H23" s="97"/>
      <c r="I23" s="97"/>
      <c r="M23" s="100"/>
      <c r="N23" s="101"/>
      <c r="O23" s="101"/>
      <c r="P23" s="102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0" t="s">
        <v>47</v>
      </c>
      <c r="B24" s="106"/>
      <c r="C24" s="10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0" t="s">
        <v>47</v>
      </c>
      <c r="N24" s="106"/>
      <c r="O24" s="106"/>
      <c r="P24" s="10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0" t="s">
        <v>48</v>
      </c>
      <c r="B25" s="106"/>
      <c r="C25" s="10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0" t="s">
        <v>48</v>
      </c>
      <c r="N25" s="106"/>
      <c r="O25" s="106"/>
      <c r="P25" s="10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0" t="s">
        <v>49</v>
      </c>
      <c r="B26" s="106"/>
      <c r="C26" s="106"/>
      <c r="D26" s="19">
        <v>0</v>
      </c>
      <c r="E26" s="19">
        <v>2</v>
      </c>
      <c r="F26" s="19">
        <v>0</v>
      </c>
      <c r="G26" s="19">
        <v>0</v>
      </c>
      <c r="H26" s="19">
        <v>0</v>
      </c>
      <c r="I26" s="19">
        <v>0</v>
      </c>
      <c r="M26" s="110" t="s">
        <v>49</v>
      </c>
      <c r="N26" s="106"/>
      <c r="O26" s="106"/>
      <c r="P26" s="106"/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5</v>
      </c>
      <c r="X26" s="19">
        <v>5</v>
      </c>
      <c r="Y26" s="19">
        <v>2</v>
      </c>
      <c r="Z26" s="19">
        <v>4</v>
      </c>
      <c r="AA26" s="19">
        <v>3</v>
      </c>
    </row>
    <row r="27" spans="1:43" s="1" customFormat="1" ht="21.75" customHeight="1" x14ac:dyDescent="0.25">
      <c r="A27" s="111" t="s">
        <v>50</v>
      </c>
      <c r="B27" s="95"/>
      <c r="C27" s="95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11" t="s">
        <v>50</v>
      </c>
      <c r="N27" s="95"/>
      <c r="O27" s="95"/>
      <c r="P27" s="95"/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3</v>
      </c>
      <c r="X27" s="19">
        <v>3</v>
      </c>
      <c r="Y27" s="19">
        <v>4</v>
      </c>
      <c r="Z27" s="19">
        <v>2</v>
      </c>
      <c r="AA27" s="19">
        <v>0</v>
      </c>
    </row>
    <row r="28" spans="1:43" s="1" customFormat="1" ht="21.75" customHeight="1" x14ac:dyDescent="0.25">
      <c r="A28" s="112" t="s">
        <v>51</v>
      </c>
      <c r="B28" s="113"/>
      <c r="C28" s="113"/>
      <c r="D28" s="20">
        <f t="shared" ref="D28:I28" si="1">SUM(D24:D27)</f>
        <v>0</v>
      </c>
      <c r="E28" s="20">
        <f t="shared" si="1"/>
        <v>2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12" t="s">
        <v>51</v>
      </c>
      <c r="N28" s="113"/>
      <c r="O28" s="113"/>
      <c r="P28" s="113"/>
      <c r="Q28" s="20">
        <f t="shared" ref="Q28:AA28" si="2">SUM(Q24:Q27)</f>
        <v>0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0</v>
      </c>
      <c r="V28" s="20">
        <f t="shared" si="2"/>
        <v>0</v>
      </c>
      <c r="W28" s="20">
        <f t="shared" si="2"/>
        <v>8</v>
      </c>
      <c r="X28" s="20">
        <f t="shared" si="2"/>
        <v>8</v>
      </c>
      <c r="Y28" s="20">
        <f t="shared" si="2"/>
        <v>6</v>
      </c>
      <c r="Z28" s="20">
        <f t="shared" si="2"/>
        <v>6</v>
      </c>
      <c r="AA28" s="20">
        <f t="shared" si="2"/>
        <v>3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125" t="s">
        <v>77</v>
      </c>
      <c r="B31" s="125"/>
      <c r="C31" s="125"/>
      <c r="D31" s="125"/>
      <c r="E31" s="125"/>
      <c r="F31" s="125"/>
      <c r="J31" s="127" t="s">
        <v>78</v>
      </c>
      <c r="K31" s="94" t="s">
        <v>79</v>
      </c>
      <c r="L31" s="106"/>
      <c r="M31" s="106"/>
      <c r="N31" s="106"/>
      <c r="O31" s="106"/>
      <c r="Q31" s="119" t="s">
        <v>80</v>
      </c>
      <c r="R31" s="120"/>
      <c r="S31" s="120"/>
      <c r="T31" s="120"/>
      <c r="U31" s="120"/>
      <c r="V31" s="120"/>
      <c r="W31" s="120"/>
      <c r="X31" s="120"/>
      <c r="Y31" s="121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122"/>
      <c r="AP31" s="106"/>
      <c r="AQ31" s="123"/>
    </row>
    <row r="32" spans="1:43" s="1" customFormat="1" ht="21.75" customHeight="1" x14ac:dyDescent="0.25">
      <c r="A32" s="126"/>
      <c r="B32" s="126"/>
      <c r="C32" s="126"/>
      <c r="D32" s="126"/>
      <c r="E32" s="126"/>
      <c r="F32" s="126"/>
      <c r="J32" s="128"/>
      <c r="K32" s="124" t="s">
        <v>51</v>
      </c>
      <c r="L32" s="117" t="s">
        <v>81</v>
      </c>
      <c r="M32" s="106"/>
      <c r="N32" s="106"/>
      <c r="O32" s="106"/>
      <c r="Q32" s="119" t="s">
        <v>82</v>
      </c>
      <c r="R32" s="120"/>
      <c r="S32" s="120"/>
      <c r="T32" s="120"/>
      <c r="U32" s="120"/>
      <c r="V32" s="120"/>
      <c r="W32" s="120"/>
      <c r="X32" s="120"/>
      <c r="Y32" s="121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122"/>
      <c r="AP32" s="106"/>
      <c r="AQ32" s="123"/>
    </row>
    <row r="33" spans="1:16" s="1" customFormat="1" ht="21.75" customHeight="1" x14ac:dyDescent="0.25">
      <c r="A33" s="105" t="s">
        <v>83</v>
      </c>
      <c r="B33" s="114" t="s">
        <v>84</v>
      </c>
      <c r="C33" s="115"/>
      <c r="D33" s="115"/>
      <c r="E33" s="116"/>
      <c r="F33" s="131" t="s">
        <v>85</v>
      </c>
      <c r="J33" s="129"/>
      <c r="K33" s="97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30"/>
      <c r="B34" s="26" t="s">
        <v>33</v>
      </c>
      <c r="C34" s="26" t="s">
        <v>48</v>
      </c>
      <c r="D34" s="26" t="s">
        <v>49</v>
      </c>
      <c r="E34" s="26" t="s">
        <v>50</v>
      </c>
      <c r="F34" s="13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138" t="s">
        <v>95</v>
      </c>
      <c r="B41" s="139"/>
      <c r="C41" s="139"/>
      <c r="D41" s="139"/>
      <c r="E41" s="139"/>
      <c r="F41" s="13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140" t="s">
        <v>96</v>
      </c>
      <c r="N41" s="141"/>
      <c r="O41" s="142"/>
      <c r="P41" s="35" t="s">
        <v>45</v>
      </c>
    </row>
    <row r="42" spans="1:16" ht="21.75" customHeight="1" x14ac:dyDescent="0.25">
      <c r="A42" s="133" t="s">
        <v>97</v>
      </c>
      <c r="B42" s="134"/>
      <c r="C42" s="134"/>
      <c r="D42" s="134"/>
      <c r="E42" s="134"/>
      <c r="F42" s="134"/>
      <c r="G42" s="28">
        <f t="shared" ref="G42:G56" si="3">SUM(H42:K42)</f>
        <v>1</v>
      </c>
      <c r="H42" s="29">
        <v>0</v>
      </c>
      <c r="I42" s="29">
        <v>1</v>
      </c>
      <c r="J42" s="29">
        <v>0</v>
      </c>
      <c r="K42" s="29">
        <v>0</v>
      </c>
      <c r="M42" s="143" t="s">
        <v>98</v>
      </c>
      <c r="N42" s="144"/>
      <c r="O42" s="145"/>
      <c r="P42" s="29">
        <v>0</v>
      </c>
    </row>
    <row r="43" spans="1:16" ht="21.75" customHeight="1" x14ac:dyDescent="0.25">
      <c r="A43" s="133" t="s">
        <v>99</v>
      </c>
      <c r="B43" s="134"/>
      <c r="C43" s="134"/>
      <c r="D43" s="134"/>
      <c r="E43" s="134"/>
      <c r="F43" s="134"/>
      <c r="G43" s="28">
        <f t="shared" si="3"/>
        <v>7</v>
      </c>
      <c r="H43" s="29">
        <v>0</v>
      </c>
      <c r="I43" s="29">
        <v>0</v>
      </c>
      <c r="J43" s="29">
        <v>1</v>
      </c>
      <c r="K43" s="29">
        <v>6</v>
      </c>
      <c r="M43" s="135" t="s">
        <v>100</v>
      </c>
      <c r="N43" s="136"/>
      <c r="O43" s="137"/>
      <c r="P43" s="31">
        <v>0</v>
      </c>
    </row>
    <row r="44" spans="1:16" ht="21.75" customHeight="1" x14ac:dyDescent="0.25">
      <c r="A44" s="133" t="s">
        <v>101</v>
      </c>
      <c r="B44" s="134"/>
      <c r="C44" s="134"/>
      <c r="D44" s="134"/>
      <c r="E44" s="134"/>
      <c r="F44" s="134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135" t="s">
        <v>102</v>
      </c>
      <c r="N44" s="136"/>
      <c r="O44" s="137"/>
      <c r="P44" s="31">
        <v>0</v>
      </c>
    </row>
    <row r="45" spans="1:16" ht="21.75" customHeight="1" x14ac:dyDescent="0.25">
      <c r="A45" s="133" t="s">
        <v>103</v>
      </c>
      <c r="B45" s="134"/>
      <c r="C45" s="134"/>
      <c r="D45" s="134"/>
      <c r="E45" s="134"/>
      <c r="F45" s="134"/>
      <c r="G45" s="28">
        <f t="shared" si="3"/>
        <v>1</v>
      </c>
      <c r="H45" s="29">
        <v>0</v>
      </c>
      <c r="I45" s="29">
        <v>0</v>
      </c>
      <c r="J45" s="29">
        <v>0</v>
      </c>
      <c r="K45" s="29">
        <v>1</v>
      </c>
      <c r="M45" s="135" t="s">
        <v>104</v>
      </c>
      <c r="N45" s="136"/>
      <c r="O45" s="137"/>
      <c r="P45" s="31">
        <v>0</v>
      </c>
    </row>
    <row r="46" spans="1:16" ht="21.75" customHeight="1" x14ac:dyDescent="0.25">
      <c r="A46" s="133" t="s">
        <v>105</v>
      </c>
      <c r="B46" s="134"/>
      <c r="C46" s="134"/>
      <c r="D46" s="134"/>
      <c r="E46" s="134"/>
      <c r="F46" s="134"/>
      <c r="G46" s="28">
        <f t="shared" si="3"/>
        <v>15</v>
      </c>
      <c r="H46" s="29">
        <v>0</v>
      </c>
      <c r="I46" s="29">
        <v>1</v>
      </c>
      <c r="J46" s="29">
        <v>10</v>
      </c>
      <c r="K46" s="29">
        <v>4</v>
      </c>
      <c r="M46" s="135" t="s">
        <v>106</v>
      </c>
      <c r="N46" s="136"/>
      <c r="O46" s="137"/>
      <c r="P46" s="31">
        <v>0</v>
      </c>
    </row>
    <row r="47" spans="1:16" ht="21.75" customHeight="1" x14ac:dyDescent="0.25">
      <c r="A47" s="133" t="s">
        <v>107</v>
      </c>
      <c r="B47" s="134"/>
      <c r="C47" s="134"/>
      <c r="D47" s="134"/>
      <c r="E47" s="134"/>
      <c r="F47" s="134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135" t="s">
        <v>108</v>
      </c>
      <c r="N47" s="136"/>
      <c r="O47" s="137"/>
      <c r="P47" s="31">
        <v>0</v>
      </c>
    </row>
    <row r="48" spans="1:16" ht="21.75" customHeight="1" x14ac:dyDescent="0.25">
      <c r="A48" s="133" t="s">
        <v>109</v>
      </c>
      <c r="B48" s="134"/>
      <c r="C48" s="134"/>
      <c r="D48" s="134"/>
      <c r="E48" s="134"/>
      <c r="F48" s="134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146" t="s">
        <v>110</v>
      </c>
      <c r="N48" s="147"/>
      <c r="O48" s="148"/>
      <c r="P48" s="31">
        <v>0</v>
      </c>
    </row>
    <row r="49" spans="1:22" ht="21.75" customHeight="1" x14ac:dyDescent="0.25">
      <c r="A49" s="133" t="s">
        <v>111</v>
      </c>
      <c r="B49" s="134"/>
      <c r="C49" s="134"/>
      <c r="D49" s="134"/>
      <c r="E49" s="134"/>
      <c r="F49" s="134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133" t="s">
        <v>112</v>
      </c>
      <c r="B50" s="134"/>
      <c r="C50" s="134"/>
      <c r="D50" s="134"/>
      <c r="E50" s="134"/>
      <c r="F50" s="134"/>
      <c r="G50" s="28">
        <f t="shared" si="3"/>
        <v>1</v>
      </c>
      <c r="H50" s="29">
        <v>0</v>
      </c>
      <c r="I50" s="29">
        <v>0</v>
      </c>
      <c r="J50" s="29">
        <v>1</v>
      </c>
      <c r="K50" s="29">
        <v>0</v>
      </c>
    </row>
    <row r="51" spans="1:22" ht="21.75" customHeight="1" x14ac:dyDescent="0.25">
      <c r="A51" s="133" t="s">
        <v>113</v>
      </c>
      <c r="B51" s="134"/>
      <c r="C51" s="134"/>
      <c r="D51" s="134"/>
      <c r="E51" s="134"/>
      <c r="F51" s="134"/>
      <c r="G51" s="28">
        <f t="shared" si="3"/>
        <v>3</v>
      </c>
      <c r="H51" s="29">
        <v>0</v>
      </c>
      <c r="I51" s="29">
        <v>0</v>
      </c>
      <c r="J51" s="29">
        <v>3</v>
      </c>
      <c r="K51" s="29">
        <v>0</v>
      </c>
    </row>
    <row r="52" spans="1:22" ht="21.75" customHeight="1" x14ac:dyDescent="0.25">
      <c r="A52" s="133" t="s">
        <v>114</v>
      </c>
      <c r="B52" s="134"/>
      <c r="C52" s="134"/>
      <c r="D52" s="134"/>
      <c r="E52" s="134"/>
      <c r="F52" s="134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133" t="s">
        <v>115</v>
      </c>
      <c r="B53" s="134"/>
      <c r="C53" s="134"/>
      <c r="D53" s="134"/>
      <c r="E53" s="134"/>
      <c r="F53" s="134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133" t="s">
        <v>116</v>
      </c>
      <c r="B54" s="134"/>
      <c r="C54" s="134"/>
      <c r="D54" s="134"/>
      <c r="E54" s="134"/>
      <c r="F54" s="134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133" t="s">
        <v>117</v>
      </c>
      <c r="B55" s="134"/>
      <c r="C55" s="134"/>
      <c r="D55" s="134"/>
      <c r="E55" s="134"/>
      <c r="F55" s="134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133" t="s">
        <v>118</v>
      </c>
      <c r="B56" s="134"/>
      <c r="C56" s="134"/>
      <c r="D56" s="134"/>
      <c r="E56" s="134"/>
      <c r="F56" s="134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154" t="s">
        <v>12</v>
      </c>
      <c r="B59" s="94" t="s">
        <v>122</v>
      </c>
      <c r="C59" s="106"/>
      <c r="D59" s="106"/>
      <c r="E59" s="94" t="s">
        <v>123</v>
      </c>
      <c r="F59" s="106"/>
      <c r="G59" s="94" t="s">
        <v>124</v>
      </c>
      <c r="H59" s="106"/>
      <c r="I59" s="13" t="s">
        <v>125</v>
      </c>
      <c r="M59" s="154" t="s">
        <v>12</v>
      </c>
      <c r="N59" s="94" t="s">
        <v>126</v>
      </c>
      <c r="O59" s="94" t="s">
        <v>127</v>
      </c>
      <c r="P59" s="94" t="s">
        <v>128</v>
      </c>
      <c r="S59" s="149" t="s">
        <v>129</v>
      </c>
      <c r="T59" s="125"/>
      <c r="U59" s="150"/>
      <c r="V59" s="31">
        <v>0</v>
      </c>
    </row>
    <row r="60" spans="1:22" ht="21.75" customHeight="1" x14ac:dyDescent="0.25">
      <c r="A60" s="155"/>
      <c r="B60" s="16" t="s">
        <v>23</v>
      </c>
      <c r="C60" s="117" t="s">
        <v>130</v>
      </c>
      <c r="D60" s="106"/>
      <c r="E60" s="117" t="s">
        <v>131</v>
      </c>
      <c r="F60" s="106"/>
      <c r="G60" s="117" t="s">
        <v>131</v>
      </c>
      <c r="H60" s="106"/>
      <c r="I60" s="16" t="s">
        <v>131</v>
      </c>
      <c r="M60" s="155"/>
      <c r="N60" s="97"/>
      <c r="O60" s="97"/>
      <c r="P60" s="97"/>
      <c r="S60" s="151" t="s">
        <v>132</v>
      </c>
      <c r="T60" s="152"/>
      <c r="U60" s="153"/>
      <c r="V60" s="31">
        <v>0</v>
      </c>
    </row>
    <row r="61" spans="1:22" ht="21.75" customHeight="1" x14ac:dyDescent="0.25">
      <c r="A61" s="156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156"/>
      <c r="N61" s="97"/>
      <c r="O61" s="97"/>
      <c r="P61" s="97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157" t="s">
        <v>138</v>
      </c>
      <c r="S63" s="157"/>
      <c r="T63" s="157"/>
    </row>
    <row r="64" spans="1:22" ht="21.75" customHeight="1" x14ac:dyDescent="0.25">
      <c r="A64" s="27" t="s">
        <v>49</v>
      </c>
      <c r="B64" s="29">
        <v>5</v>
      </c>
      <c r="C64" s="29">
        <v>0</v>
      </c>
      <c r="D64" s="29">
        <v>1</v>
      </c>
      <c r="E64" s="29">
        <v>5</v>
      </c>
      <c r="F64" s="29">
        <v>0</v>
      </c>
      <c r="G64" s="29">
        <v>3</v>
      </c>
      <c r="H64" s="29">
        <v>0</v>
      </c>
      <c r="I64" s="29">
        <v>0</v>
      </c>
      <c r="M64" s="27" t="s">
        <v>49</v>
      </c>
      <c r="N64" s="29">
        <v>3</v>
      </c>
      <c r="O64" s="29">
        <v>1</v>
      </c>
      <c r="P64" s="29">
        <v>0</v>
      </c>
      <c r="R64" s="158" t="s">
        <v>139</v>
      </c>
      <c r="S64" s="158"/>
      <c r="T64" s="31"/>
    </row>
    <row r="65" spans="1:23" ht="21.75" customHeight="1" x14ac:dyDescent="0.25">
      <c r="A65" s="32" t="s">
        <v>50</v>
      </c>
      <c r="B65" s="29">
        <v>3</v>
      </c>
      <c r="C65" s="29">
        <v>0</v>
      </c>
      <c r="D65" s="29">
        <v>2</v>
      </c>
      <c r="E65" s="29">
        <v>3</v>
      </c>
      <c r="F65" s="29">
        <v>0</v>
      </c>
      <c r="G65" s="29">
        <v>1</v>
      </c>
      <c r="H65" s="29">
        <v>0</v>
      </c>
      <c r="I65" s="29">
        <v>0</v>
      </c>
      <c r="M65" s="32" t="s">
        <v>50</v>
      </c>
      <c r="N65" s="29">
        <v>0</v>
      </c>
      <c r="O65" s="29">
        <v>2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8</v>
      </c>
      <c r="C66" s="34">
        <f t="shared" si="4"/>
        <v>0</v>
      </c>
      <c r="D66" s="34">
        <f t="shared" si="4"/>
        <v>3</v>
      </c>
      <c r="E66" s="34">
        <f t="shared" si="4"/>
        <v>8</v>
      </c>
      <c r="F66" s="34">
        <f t="shared" si="4"/>
        <v>0</v>
      </c>
      <c r="G66" s="34">
        <f t="shared" si="4"/>
        <v>4</v>
      </c>
      <c r="H66" s="34">
        <f t="shared" si="4"/>
        <v>0</v>
      </c>
      <c r="I66" s="34">
        <f t="shared" si="4"/>
        <v>0</v>
      </c>
      <c r="M66" s="37" t="s">
        <v>51</v>
      </c>
      <c r="N66" s="34">
        <f>SUM(N62:N65)</f>
        <v>3</v>
      </c>
      <c r="O66" s="34">
        <f>SUM(O62:O65)</f>
        <v>3</v>
      </c>
      <c r="P66" s="34">
        <f>SUM(P62:P65)</f>
        <v>0</v>
      </c>
      <c r="R66" s="159" t="s">
        <v>33</v>
      </c>
      <c r="S66" s="15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154" t="s">
        <v>12</v>
      </c>
      <c r="B69" s="149" t="s">
        <v>142</v>
      </c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5"/>
    </row>
    <row r="70" spans="1:23" s="1" customFormat="1" ht="21.75" customHeight="1" x14ac:dyDescent="0.25">
      <c r="A70" s="155"/>
      <c r="B70" s="156" t="s">
        <v>143</v>
      </c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49" t="s">
        <v>144</v>
      </c>
      <c r="Q70" s="125"/>
      <c r="R70" s="125"/>
      <c r="S70" s="125"/>
      <c r="T70" s="125"/>
      <c r="U70" s="125"/>
      <c r="V70" s="125"/>
      <c r="W70" s="125"/>
    </row>
    <row r="71" spans="1:23" s="1" customFormat="1" ht="21.75" customHeight="1" x14ac:dyDescent="0.25">
      <c r="A71" s="155"/>
      <c r="B71" s="117" t="s">
        <v>145</v>
      </c>
      <c r="C71" s="106"/>
      <c r="D71" s="106"/>
      <c r="E71" s="106"/>
      <c r="F71" s="106"/>
      <c r="G71" s="106"/>
      <c r="H71" s="106"/>
      <c r="I71" s="117" t="s">
        <v>146</v>
      </c>
      <c r="J71" s="106"/>
      <c r="K71" s="106"/>
      <c r="L71" s="106"/>
      <c r="M71" s="106"/>
      <c r="N71" s="106"/>
      <c r="O71" s="106"/>
      <c r="P71" s="160" t="s">
        <v>24</v>
      </c>
      <c r="Q71" s="101"/>
      <c r="R71" s="101"/>
      <c r="S71" s="101"/>
      <c r="T71" s="114" t="s">
        <v>24</v>
      </c>
      <c r="U71" s="115"/>
      <c r="V71" s="115"/>
      <c r="W71" s="115"/>
    </row>
    <row r="72" spans="1:23" s="1" customFormat="1" ht="21.75" customHeight="1" x14ac:dyDescent="0.25">
      <c r="A72" s="155"/>
      <c r="B72" s="117" t="s">
        <v>147</v>
      </c>
      <c r="C72" s="106"/>
      <c r="D72" s="106"/>
      <c r="E72" s="106"/>
      <c r="F72" s="117" t="s">
        <v>148</v>
      </c>
      <c r="G72" s="106"/>
      <c r="H72" s="106"/>
      <c r="I72" s="117" t="s">
        <v>147</v>
      </c>
      <c r="J72" s="106"/>
      <c r="K72" s="106"/>
      <c r="L72" s="106"/>
      <c r="M72" s="117" t="s">
        <v>148</v>
      </c>
      <c r="N72" s="106"/>
      <c r="O72" s="106"/>
      <c r="P72" s="117" t="s">
        <v>149</v>
      </c>
      <c r="Q72" s="106"/>
      <c r="R72" s="106"/>
      <c r="S72" s="106"/>
      <c r="T72" s="114" t="s">
        <v>150</v>
      </c>
      <c r="U72" s="115"/>
      <c r="V72" s="115"/>
      <c r="W72" s="115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5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5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5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3</v>
      </c>
      <c r="C77" s="42">
        <v>0</v>
      </c>
      <c r="D77" s="42">
        <v>0</v>
      </c>
      <c r="E77" s="42">
        <v>0</v>
      </c>
      <c r="F77" s="42">
        <v>0</v>
      </c>
      <c r="G77" s="42">
        <v>1</v>
      </c>
      <c r="H77" s="42">
        <v>0</v>
      </c>
      <c r="I77" s="42">
        <v>3</v>
      </c>
      <c r="J77" s="42">
        <v>0</v>
      </c>
      <c r="K77" s="42">
        <v>0</v>
      </c>
      <c r="L77" s="42">
        <v>0</v>
      </c>
      <c r="M77" s="42">
        <v>0</v>
      </c>
      <c r="N77" s="42">
        <v>1</v>
      </c>
      <c r="O77" s="42">
        <v>0</v>
      </c>
      <c r="P77" s="42">
        <v>3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1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8</v>
      </c>
      <c r="C78" s="44">
        <f t="shared" si="5"/>
        <v>0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1</v>
      </c>
      <c r="H78" s="44">
        <f t="shared" si="5"/>
        <v>0</v>
      </c>
      <c r="I78" s="44">
        <f t="shared" si="5"/>
        <v>8</v>
      </c>
      <c r="J78" s="44">
        <f t="shared" si="5"/>
        <v>0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1</v>
      </c>
      <c r="O78" s="44">
        <f t="shared" si="5"/>
        <v>0</v>
      </c>
      <c r="P78" s="44">
        <f t="shared" si="5"/>
        <v>8</v>
      </c>
      <c r="Q78" s="44">
        <f t="shared" si="5"/>
        <v>0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1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154" t="s">
        <v>12</v>
      </c>
      <c r="B80" s="161" t="s">
        <v>152</v>
      </c>
      <c r="C80" s="126"/>
      <c r="D80" s="126"/>
      <c r="E80" s="126"/>
      <c r="F80" s="126"/>
      <c r="G80" s="126"/>
    </row>
    <row r="81" spans="1:7" s="1" customFormat="1" ht="21.75" customHeight="1" x14ac:dyDescent="0.25">
      <c r="A81" s="155"/>
      <c r="B81" s="114" t="s">
        <v>145</v>
      </c>
      <c r="C81" s="116"/>
      <c r="D81" s="114" t="s">
        <v>146</v>
      </c>
      <c r="E81" s="115"/>
      <c r="F81" s="115"/>
      <c r="G81" s="115"/>
    </row>
    <row r="82" spans="1:7" s="1" customFormat="1" ht="21.75" customHeight="1" x14ac:dyDescent="0.25">
      <c r="A82" s="156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154" t="s">
        <v>12</v>
      </c>
      <c r="B89" s="161" t="s">
        <v>158</v>
      </c>
      <c r="C89" s="126"/>
      <c r="D89" s="126"/>
      <c r="E89" s="48"/>
      <c r="F89" s="48"/>
      <c r="G89" s="48"/>
    </row>
    <row r="90" spans="1:7" s="1" customFormat="1" ht="21.75" customHeight="1" x14ac:dyDescent="0.25">
      <c r="A90" s="155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1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3</v>
      </c>
      <c r="C93" s="42">
        <v>0</v>
      </c>
      <c r="D93" s="52">
        <v>3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0</v>
      </c>
      <c r="C94" s="42">
        <v>0</v>
      </c>
      <c r="D94" s="52">
        <v>0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4</v>
      </c>
      <c r="C95" s="47">
        <f>SUM(C91:C94)</f>
        <v>0</v>
      </c>
      <c r="D95" s="55">
        <f>SUM(D91:D94)</f>
        <v>3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G5:R5"/>
    <mergeCell ref="B7:F7"/>
    <mergeCell ref="B8:F8"/>
    <mergeCell ref="A10:C12"/>
    <mergeCell ref="D10:I10"/>
    <mergeCell ref="J10:K10"/>
    <mergeCell ref="L10:M10"/>
    <mergeCell ref="N10:O10"/>
    <mergeCell ref="P10:R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91" t="s">
        <v>3</v>
      </c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92" t="s">
        <v>8</v>
      </c>
      <c r="C7" s="92"/>
      <c r="D7" s="92"/>
      <c r="E7" s="92"/>
      <c r="F7" s="93"/>
    </row>
    <row r="8" spans="1:29" ht="21.75" customHeight="1" x14ac:dyDescent="0.25">
      <c r="A8" s="11" t="s">
        <v>9</v>
      </c>
      <c r="B8" s="93" t="s">
        <v>163</v>
      </c>
      <c r="C8" s="93"/>
      <c r="D8" s="93"/>
      <c r="E8" s="93"/>
      <c r="F8" s="93"/>
    </row>
    <row r="9" spans="1:29" ht="21.75" customHeight="1" x14ac:dyDescent="0.25">
      <c r="A9" s="12" t="s">
        <v>11</v>
      </c>
    </row>
    <row r="10" spans="1:29" ht="83.25" customHeight="1" x14ac:dyDescent="0.25">
      <c r="A10" s="94" t="s">
        <v>12</v>
      </c>
      <c r="B10" s="95"/>
      <c r="C10" s="96"/>
      <c r="D10" s="103" t="s">
        <v>13</v>
      </c>
      <c r="E10" s="104"/>
      <c r="F10" s="104"/>
      <c r="G10" s="104"/>
      <c r="H10" s="104"/>
      <c r="I10" s="105"/>
      <c r="J10" s="94" t="s">
        <v>14</v>
      </c>
      <c r="K10" s="106"/>
      <c r="L10" s="107" t="s">
        <v>15</v>
      </c>
      <c r="M10" s="108"/>
      <c r="N10" s="107" t="s">
        <v>16</v>
      </c>
      <c r="O10" s="109"/>
      <c r="P10" s="94" t="s">
        <v>17</v>
      </c>
      <c r="Q10" s="106"/>
      <c r="R10" s="106"/>
      <c r="S10" s="94" t="s">
        <v>18</v>
      </c>
      <c r="T10" s="106"/>
      <c r="U10" s="94" t="s">
        <v>19</v>
      </c>
      <c r="V10" s="106"/>
      <c r="W10" s="13" t="s">
        <v>20</v>
      </c>
      <c r="X10" s="107" t="s">
        <v>21</v>
      </c>
      <c r="Y10" s="108"/>
      <c r="Z10" s="108"/>
      <c r="AA10" s="108"/>
      <c r="AB10" s="109"/>
      <c r="AC10" s="13" t="s">
        <v>22</v>
      </c>
    </row>
    <row r="11" spans="1:29" ht="21.75" customHeight="1" x14ac:dyDescent="0.25">
      <c r="A11" s="97"/>
      <c r="B11" s="98"/>
      <c r="C11" s="99"/>
      <c r="D11" s="114" t="s">
        <v>23</v>
      </c>
      <c r="E11" s="115"/>
      <c r="F11" s="115"/>
      <c r="G11" s="116"/>
      <c r="H11" s="117" t="s">
        <v>24</v>
      </c>
      <c r="I11" s="106"/>
      <c r="J11" s="117" t="s">
        <v>24</v>
      </c>
      <c r="K11" s="106"/>
      <c r="L11" s="14" t="s">
        <v>25</v>
      </c>
      <c r="M11" s="15" t="s">
        <v>26</v>
      </c>
      <c r="N11" s="15" t="s">
        <v>27</v>
      </c>
      <c r="O11" s="15" t="s">
        <v>27</v>
      </c>
      <c r="P11" s="117" t="s">
        <v>24</v>
      </c>
      <c r="Q11" s="106"/>
      <c r="R11" s="106"/>
      <c r="S11" s="117" t="s">
        <v>24</v>
      </c>
      <c r="T11" s="106"/>
      <c r="U11" s="117" t="s">
        <v>24</v>
      </c>
      <c r="V11" s="10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00"/>
      <c r="B12" s="101"/>
      <c r="C12" s="102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0" t="s">
        <v>47</v>
      </c>
      <c r="B13" s="106"/>
      <c r="C13" s="10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0" t="s">
        <v>48</v>
      </c>
      <c r="B14" s="106"/>
      <c r="C14" s="10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0" t="s">
        <v>49</v>
      </c>
      <c r="B15" s="106"/>
      <c r="C15" s="106"/>
      <c r="D15" s="18">
        <f>SUM(E15:G15)</f>
        <v>0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1</v>
      </c>
      <c r="AB15" s="19">
        <v>0</v>
      </c>
      <c r="AC15" s="19">
        <v>0</v>
      </c>
    </row>
    <row r="16" spans="1:29" ht="21.75" customHeight="1" x14ac:dyDescent="0.25">
      <c r="A16" s="111" t="s">
        <v>50</v>
      </c>
      <c r="B16" s="95"/>
      <c r="C16" s="95"/>
      <c r="D16" s="18">
        <f>SUM(E16:G16)</f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</row>
    <row r="17" spans="1:43" ht="21.75" customHeight="1" x14ac:dyDescent="0.25">
      <c r="A17" s="112" t="s">
        <v>51</v>
      </c>
      <c r="B17" s="113"/>
      <c r="C17" s="113"/>
      <c r="D17" s="20">
        <f t="shared" ref="D17:AC17" si="0">SUM(D13:D16)</f>
        <v>0</v>
      </c>
      <c r="E17" s="20">
        <f t="shared" si="0"/>
        <v>0</v>
      </c>
      <c r="F17" s="20">
        <f t="shared" si="0"/>
        <v>0</v>
      </c>
      <c r="G17" s="20">
        <f t="shared" si="0"/>
        <v>0</v>
      </c>
      <c r="H17" s="20">
        <f t="shared" si="0"/>
        <v>1</v>
      </c>
      <c r="I17" s="20">
        <f t="shared" si="0"/>
        <v>0</v>
      </c>
      <c r="J17" s="20">
        <f t="shared" si="0"/>
        <v>0</v>
      </c>
      <c r="K17" s="20">
        <f t="shared" si="0"/>
        <v>0</v>
      </c>
      <c r="L17" s="20">
        <f t="shared" si="0"/>
        <v>0</v>
      </c>
      <c r="M17" s="20">
        <f t="shared" si="0"/>
        <v>0</v>
      </c>
      <c r="N17" s="20">
        <f t="shared" si="0"/>
        <v>0</v>
      </c>
      <c r="O17" s="20">
        <f t="shared" si="0"/>
        <v>0</v>
      </c>
      <c r="P17" s="20">
        <f t="shared" si="0"/>
        <v>0</v>
      </c>
      <c r="Q17" s="20">
        <f t="shared" si="0"/>
        <v>0</v>
      </c>
      <c r="R17" s="20">
        <f t="shared" si="0"/>
        <v>0</v>
      </c>
      <c r="S17" s="20">
        <f t="shared" si="0"/>
        <v>0</v>
      </c>
      <c r="T17" s="20">
        <f t="shared" si="0"/>
        <v>0</v>
      </c>
      <c r="U17" s="20">
        <f t="shared" si="0"/>
        <v>0</v>
      </c>
      <c r="V17" s="20">
        <f t="shared" si="0"/>
        <v>0</v>
      </c>
      <c r="W17" s="20">
        <f t="shared" si="0"/>
        <v>0</v>
      </c>
      <c r="X17" s="20">
        <f t="shared" si="0"/>
        <v>0</v>
      </c>
      <c r="Y17" s="20">
        <f t="shared" si="0"/>
        <v>0</v>
      </c>
      <c r="Z17" s="20">
        <f t="shared" si="0"/>
        <v>0</v>
      </c>
      <c r="AA17" s="20">
        <f t="shared" si="0"/>
        <v>1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94" t="s">
        <v>12</v>
      </c>
      <c r="B20" s="95"/>
      <c r="C20" s="96"/>
      <c r="D20" s="94" t="s">
        <v>53</v>
      </c>
      <c r="E20" s="106"/>
      <c r="F20" s="94" t="s">
        <v>54</v>
      </c>
      <c r="G20" s="106"/>
      <c r="H20" s="94" t="s">
        <v>55</v>
      </c>
      <c r="I20" s="106"/>
      <c r="M20" s="94" t="s">
        <v>12</v>
      </c>
      <c r="N20" s="95"/>
      <c r="O20" s="95"/>
      <c r="P20" s="96"/>
      <c r="Q20" s="94" t="s">
        <v>13</v>
      </c>
      <c r="R20" s="106"/>
      <c r="S20" s="106"/>
      <c r="T20" s="106"/>
      <c r="U20" s="106"/>
      <c r="V20" s="106"/>
      <c r="W20" s="106"/>
      <c r="X20" s="94" t="s">
        <v>56</v>
      </c>
      <c r="Y20" s="106"/>
      <c r="Z20" s="106"/>
      <c r="AA20" s="106"/>
    </row>
    <row r="21" spans="1:43" s="1" customFormat="1" ht="21.75" customHeight="1" x14ac:dyDescent="0.25">
      <c r="A21" s="97"/>
      <c r="B21" s="98"/>
      <c r="C21" s="99"/>
      <c r="D21" s="117" t="s">
        <v>24</v>
      </c>
      <c r="E21" s="106"/>
      <c r="F21" s="117" t="s">
        <v>24</v>
      </c>
      <c r="G21" s="106"/>
      <c r="H21" s="117" t="s">
        <v>24</v>
      </c>
      <c r="I21" s="106"/>
      <c r="M21" s="97"/>
      <c r="N21" s="98"/>
      <c r="O21" s="98"/>
      <c r="P21" s="99"/>
      <c r="Q21" s="117" t="s">
        <v>57</v>
      </c>
      <c r="R21" s="95"/>
      <c r="S21" s="95"/>
      <c r="T21" s="95"/>
      <c r="U21" s="117" t="s">
        <v>58</v>
      </c>
      <c r="V21" s="95"/>
      <c r="W21" s="117" t="s">
        <v>59</v>
      </c>
      <c r="X21" s="117" t="s">
        <v>24</v>
      </c>
      <c r="Y21" s="95"/>
      <c r="Z21" s="95"/>
      <c r="AA21" s="95"/>
    </row>
    <row r="22" spans="1:43" s="1" customFormat="1" ht="21.75" customHeight="1" x14ac:dyDescent="0.25">
      <c r="A22" s="97"/>
      <c r="B22" s="98"/>
      <c r="C22" s="99"/>
      <c r="D22" s="118" t="s">
        <v>60</v>
      </c>
      <c r="E22" s="118" t="s">
        <v>61</v>
      </c>
      <c r="F22" s="118" t="s">
        <v>23</v>
      </c>
      <c r="G22" s="118" t="s">
        <v>62</v>
      </c>
      <c r="H22" s="118" t="s">
        <v>63</v>
      </c>
      <c r="I22" s="118" t="s">
        <v>64</v>
      </c>
      <c r="M22" s="97"/>
      <c r="N22" s="98"/>
      <c r="O22" s="98"/>
      <c r="P22" s="99"/>
      <c r="Q22" s="100"/>
      <c r="R22" s="101"/>
      <c r="S22" s="101"/>
      <c r="T22" s="101"/>
      <c r="U22" s="100"/>
      <c r="V22" s="101"/>
      <c r="W22" s="100"/>
      <c r="X22" s="100"/>
      <c r="Y22" s="101"/>
      <c r="Z22" s="101"/>
      <c r="AA22" s="101"/>
    </row>
    <row r="23" spans="1:43" s="1" customFormat="1" ht="21.75" customHeight="1" x14ac:dyDescent="0.25">
      <c r="A23" s="100"/>
      <c r="B23" s="101"/>
      <c r="C23" s="102"/>
      <c r="D23" s="97"/>
      <c r="E23" s="97"/>
      <c r="F23" s="97"/>
      <c r="G23" s="97"/>
      <c r="H23" s="97"/>
      <c r="I23" s="97"/>
      <c r="M23" s="100"/>
      <c r="N23" s="101"/>
      <c r="O23" s="101"/>
      <c r="P23" s="102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0" t="s">
        <v>47</v>
      </c>
      <c r="B24" s="106"/>
      <c r="C24" s="10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0" t="s">
        <v>47</v>
      </c>
      <c r="N24" s="106"/>
      <c r="O24" s="106"/>
      <c r="P24" s="10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0" t="s">
        <v>48</v>
      </c>
      <c r="B25" s="106"/>
      <c r="C25" s="10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0" t="s">
        <v>48</v>
      </c>
      <c r="N25" s="106"/>
      <c r="O25" s="106"/>
      <c r="P25" s="10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0" t="s">
        <v>49</v>
      </c>
      <c r="B26" s="106"/>
      <c r="C26" s="10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0" t="s">
        <v>49</v>
      </c>
      <c r="N26" s="106"/>
      <c r="O26" s="106"/>
      <c r="P26" s="106"/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</row>
    <row r="27" spans="1:43" s="1" customFormat="1" ht="21.75" customHeight="1" x14ac:dyDescent="0.25">
      <c r="A27" s="111" t="s">
        <v>50</v>
      </c>
      <c r="B27" s="95"/>
      <c r="C27" s="95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11" t="s">
        <v>50</v>
      </c>
      <c r="N27" s="95"/>
      <c r="O27" s="95"/>
      <c r="P27" s="95"/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</row>
    <row r="28" spans="1:43" s="1" customFormat="1" ht="21.75" customHeight="1" x14ac:dyDescent="0.25">
      <c r="A28" s="112" t="s">
        <v>51</v>
      </c>
      <c r="B28" s="113"/>
      <c r="C28" s="113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12" t="s">
        <v>51</v>
      </c>
      <c r="N28" s="113"/>
      <c r="O28" s="113"/>
      <c r="P28" s="113"/>
      <c r="Q28" s="20">
        <f t="shared" ref="Q28:AA28" si="2">SUM(Q24:Q27)</f>
        <v>0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0</v>
      </c>
      <c r="V28" s="20">
        <f t="shared" si="2"/>
        <v>0</v>
      </c>
      <c r="W28" s="20">
        <f t="shared" si="2"/>
        <v>0</v>
      </c>
      <c r="X28" s="20">
        <f t="shared" si="2"/>
        <v>0</v>
      </c>
      <c r="Y28" s="20">
        <f t="shared" si="2"/>
        <v>0</v>
      </c>
      <c r="Z28" s="20">
        <f t="shared" si="2"/>
        <v>0</v>
      </c>
      <c r="AA28" s="20">
        <f t="shared" si="2"/>
        <v>0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125" t="s">
        <v>77</v>
      </c>
      <c r="B31" s="125"/>
      <c r="C31" s="125"/>
      <c r="D31" s="125"/>
      <c r="E31" s="125"/>
      <c r="F31" s="125"/>
      <c r="J31" s="127" t="s">
        <v>78</v>
      </c>
      <c r="K31" s="94" t="s">
        <v>79</v>
      </c>
      <c r="L31" s="106"/>
      <c r="M31" s="106"/>
      <c r="N31" s="106"/>
      <c r="O31" s="106"/>
      <c r="Q31" s="119" t="s">
        <v>80</v>
      </c>
      <c r="R31" s="120"/>
      <c r="S31" s="120"/>
      <c r="T31" s="120"/>
      <c r="U31" s="120"/>
      <c r="V31" s="120"/>
      <c r="W31" s="120"/>
      <c r="X31" s="120"/>
      <c r="Y31" s="121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122"/>
      <c r="AP31" s="106"/>
      <c r="AQ31" s="123"/>
    </row>
    <row r="32" spans="1:43" s="1" customFormat="1" ht="21.75" customHeight="1" x14ac:dyDescent="0.25">
      <c r="A32" s="126"/>
      <c r="B32" s="126"/>
      <c r="C32" s="126"/>
      <c r="D32" s="126"/>
      <c r="E32" s="126"/>
      <c r="F32" s="126"/>
      <c r="J32" s="128"/>
      <c r="K32" s="124" t="s">
        <v>51</v>
      </c>
      <c r="L32" s="117" t="s">
        <v>81</v>
      </c>
      <c r="M32" s="106"/>
      <c r="N32" s="106"/>
      <c r="O32" s="106"/>
      <c r="Q32" s="119" t="s">
        <v>82</v>
      </c>
      <c r="R32" s="120"/>
      <c r="S32" s="120"/>
      <c r="T32" s="120"/>
      <c r="U32" s="120"/>
      <c r="V32" s="120"/>
      <c r="W32" s="120"/>
      <c r="X32" s="120"/>
      <c r="Y32" s="121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122"/>
      <c r="AP32" s="106"/>
      <c r="AQ32" s="123"/>
    </row>
    <row r="33" spans="1:16" s="1" customFormat="1" ht="21.75" customHeight="1" x14ac:dyDescent="0.25">
      <c r="A33" s="105" t="s">
        <v>83</v>
      </c>
      <c r="B33" s="114" t="s">
        <v>84</v>
      </c>
      <c r="C33" s="115"/>
      <c r="D33" s="115"/>
      <c r="E33" s="116"/>
      <c r="F33" s="131" t="s">
        <v>85</v>
      </c>
      <c r="J33" s="129"/>
      <c r="K33" s="97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30"/>
      <c r="B34" s="26" t="s">
        <v>33</v>
      </c>
      <c r="C34" s="26" t="s">
        <v>48</v>
      </c>
      <c r="D34" s="26" t="s">
        <v>49</v>
      </c>
      <c r="E34" s="26" t="s">
        <v>50</v>
      </c>
      <c r="F34" s="13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138" t="s">
        <v>95</v>
      </c>
      <c r="B41" s="139"/>
      <c r="C41" s="139"/>
      <c r="D41" s="139"/>
      <c r="E41" s="139"/>
      <c r="F41" s="13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140" t="s">
        <v>96</v>
      </c>
      <c r="N41" s="141"/>
      <c r="O41" s="142"/>
      <c r="P41" s="35" t="s">
        <v>45</v>
      </c>
    </row>
    <row r="42" spans="1:16" ht="21.75" customHeight="1" x14ac:dyDescent="0.25">
      <c r="A42" s="133" t="s">
        <v>97</v>
      </c>
      <c r="B42" s="134"/>
      <c r="C42" s="134"/>
      <c r="D42" s="134"/>
      <c r="E42" s="134"/>
      <c r="F42" s="134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143" t="s">
        <v>98</v>
      </c>
      <c r="N42" s="144"/>
      <c r="O42" s="145"/>
      <c r="P42" s="29">
        <v>0</v>
      </c>
    </row>
    <row r="43" spans="1:16" ht="21.75" customHeight="1" x14ac:dyDescent="0.25">
      <c r="A43" s="133" t="s">
        <v>99</v>
      </c>
      <c r="B43" s="134"/>
      <c r="C43" s="134"/>
      <c r="D43" s="134"/>
      <c r="E43" s="134"/>
      <c r="F43" s="134"/>
      <c r="G43" s="28">
        <f t="shared" si="3"/>
        <v>0</v>
      </c>
      <c r="H43" s="29">
        <v>0</v>
      </c>
      <c r="I43" s="29">
        <v>0</v>
      </c>
      <c r="J43" s="29">
        <v>0</v>
      </c>
      <c r="K43" s="29">
        <v>0</v>
      </c>
      <c r="M43" s="135" t="s">
        <v>100</v>
      </c>
      <c r="N43" s="136"/>
      <c r="O43" s="137"/>
      <c r="P43" s="31">
        <v>0</v>
      </c>
    </row>
    <row r="44" spans="1:16" ht="21.75" customHeight="1" x14ac:dyDescent="0.25">
      <c r="A44" s="133" t="s">
        <v>101</v>
      </c>
      <c r="B44" s="134"/>
      <c r="C44" s="134"/>
      <c r="D44" s="134"/>
      <c r="E44" s="134"/>
      <c r="F44" s="134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135" t="s">
        <v>102</v>
      </c>
      <c r="N44" s="136"/>
      <c r="O44" s="137"/>
      <c r="P44" s="31">
        <v>0</v>
      </c>
    </row>
    <row r="45" spans="1:16" ht="21.75" customHeight="1" x14ac:dyDescent="0.25">
      <c r="A45" s="133" t="s">
        <v>103</v>
      </c>
      <c r="B45" s="134"/>
      <c r="C45" s="134"/>
      <c r="D45" s="134"/>
      <c r="E45" s="134"/>
      <c r="F45" s="134"/>
      <c r="G45" s="28">
        <f t="shared" si="3"/>
        <v>0</v>
      </c>
      <c r="H45" s="29">
        <v>0</v>
      </c>
      <c r="I45" s="29">
        <v>0</v>
      </c>
      <c r="J45" s="29">
        <v>0</v>
      </c>
      <c r="K45" s="29">
        <v>0</v>
      </c>
      <c r="M45" s="135" t="s">
        <v>104</v>
      </c>
      <c r="N45" s="136"/>
      <c r="O45" s="137"/>
      <c r="P45" s="31">
        <v>0</v>
      </c>
    </row>
    <row r="46" spans="1:16" ht="21.75" customHeight="1" x14ac:dyDescent="0.25">
      <c r="A46" s="133" t="s">
        <v>105</v>
      </c>
      <c r="B46" s="134"/>
      <c r="C46" s="134"/>
      <c r="D46" s="134"/>
      <c r="E46" s="134"/>
      <c r="F46" s="134"/>
      <c r="G46" s="28">
        <f t="shared" si="3"/>
        <v>0</v>
      </c>
      <c r="H46" s="29">
        <v>0</v>
      </c>
      <c r="I46" s="29">
        <v>0</v>
      </c>
      <c r="J46" s="29">
        <v>0</v>
      </c>
      <c r="K46" s="29">
        <v>0</v>
      </c>
      <c r="M46" s="135" t="s">
        <v>106</v>
      </c>
      <c r="N46" s="136"/>
      <c r="O46" s="137"/>
      <c r="P46" s="31">
        <v>0</v>
      </c>
    </row>
    <row r="47" spans="1:16" ht="21.75" customHeight="1" x14ac:dyDescent="0.25">
      <c r="A47" s="133" t="s">
        <v>107</v>
      </c>
      <c r="B47" s="134"/>
      <c r="C47" s="134"/>
      <c r="D47" s="134"/>
      <c r="E47" s="134"/>
      <c r="F47" s="134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135" t="s">
        <v>108</v>
      </c>
      <c r="N47" s="136"/>
      <c r="O47" s="137"/>
      <c r="P47" s="31">
        <v>0</v>
      </c>
    </row>
    <row r="48" spans="1:16" ht="21.75" customHeight="1" x14ac:dyDescent="0.25">
      <c r="A48" s="133" t="s">
        <v>109</v>
      </c>
      <c r="B48" s="134"/>
      <c r="C48" s="134"/>
      <c r="D48" s="134"/>
      <c r="E48" s="134"/>
      <c r="F48" s="134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146" t="s">
        <v>110</v>
      </c>
      <c r="N48" s="147"/>
      <c r="O48" s="148"/>
      <c r="P48" s="31">
        <v>0</v>
      </c>
    </row>
    <row r="49" spans="1:22" ht="21.75" customHeight="1" x14ac:dyDescent="0.25">
      <c r="A49" s="133" t="s">
        <v>111</v>
      </c>
      <c r="B49" s="134"/>
      <c r="C49" s="134"/>
      <c r="D49" s="134"/>
      <c r="E49" s="134"/>
      <c r="F49" s="134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133" t="s">
        <v>112</v>
      </c>
      <c r="B50" s="134"/>
      <c r="C50" s="134"/>
      <c r="D50" s="134"/>
      <c r="E50" s="134"/>
      <c r="F50" s="134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133" t="s">
        <v>113</v>
      </c>
      <c r="B51" s="134"/>
      <c r="C51" s="134"/>
      <c r="D51" s="134"/>
      <c r="E51" s="134"/>
      <c r="F51" s="134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133" t="s">
        <v>114</v>
      </c>
      <c r="B52" s="134"/>
      <c r="C52" s="134"/>
      <c r="D52" s="134"/>
      <c r="E52" s="134"/>
      <c r="F52" s="134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133" t="s">
        <v>115</v>
      </c>
      <c r="B53" s="134"/>
      <c r="C53" s="134"/>
      <c r="D53" s="134"/>
      <c r="E53" s="134"/>
      <c r="F53" s="134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133" t="s">
        <v>116</v>
      </c>
      <c r="B54" s="134"/>
      <c r="C54" s="134"/>
      <c r="D54" s="134"/>
      <c r="E54" s="134"/>
      <c r="F54" s="134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133" t="s">
        <v>117</v>
      </c>
      <c r="B55" s="134"/>
      <c r="C55" s="134"/>
      <c r="D55" s="134"/>
      <c r="E55" s="134"/>
      <c r="F55" s="134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133" t="s">
        <v>118</v>
      </c>
      <c r="B56" s="134"/>
      <c r="C56" s="134"/>
      <c r="D56" s="134"/>
      <c r="E56" s="134"/>
      <c r="F56" s="134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154" t="s">
        <v>12</v>
      </c>
      <c r="B59" s="94" t="s">
        <v>122</v>
      </c>
      <c r="C59" s="106"/>
      <c r="D59" s="106"/>
      <c r="E59" s="94" t="s">
        <v>123</v>
      </c>
      <c r="F59" s="106"/>
      <c r="G59" s="94" t="s">
        <v>124</v>
      </c>
      <c r="H59" s="106"/>
      <c r="I59" s="13" t="s">
        <v>125</v>
      </c>
      <c r="M59" s="154" t="s">
        <v>12</v>
      </c>
      <c r="N59" s="94" t="s">
        <v>126</v>
      </c>
      <c r="O59" s="94" t="s">
        <v>127</v>
      </c>
      <c r="P59" s="94" t="s">
        <v>128</v>
      </c>
      <c r="S59" s="149" t="s">
        <v>129</v>
      </c>
      <c r="T59" s="125"/>
      <c r="U59" s="150"/>
      <c r="V59" s="31">
        <v>0</v>
      </c>
    </row>
    <row r="60" spans="1:22" ht="21.75" customHeight="1" x14ac:dyDescent="0.25">
      <c r="A60" s="155"/>
      <c r="B60" s="16" t="s">
        <v>23</v>
      </c>
      <c r="C60" s="117" t="s">
        <v>130</v>
      </c>
      <c r="D60" s="106"/>
      <c r="E60" s="117" t="s">
        <v>131</v>
      </c>
      <c r="F60" s="106"/>
      <c r="G60" s="117" t="s">
        <v>131</v>
      </c>
      <c r="H60" s="106"/>
      <c r="I60" s="16" t="s">
        <v>131</v>
      </c>
      <c r="M60" s="155"/>
      <c r="N60" s="97"/>
      <c r="O60" s="97"/>
      <c r="P60" s="97"/>
      <c r="S60" s="151" t="s">
        <v>132</v>
      </c>
      <c r="T60" s="152"/>
      <c r="U60" s="153"/>
      <c r="V60" s="31">
        <v>0</v>
      </c>
    </row>
    <row r="61" spans="1:22" ht="21.75" customHeight="1" x14ac:dyDescent="0.25">
      <c r="A61" s="156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156"/>
      <c r="N61" s="97"/>
      <c r="O61" s="97"/>
      <c r="P61" s="97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157" t="s">
        <v>138</v>
      </c>
      <c r="S63" s="157"/>
      <c r="T63" s="157"/>
    </row>
    <row r="64" spans="1:22" ht="21.75" customHeight="1" x14ac:dyDescent="0.25">
      <c r="A64" s="27" t="s">
        <v>49</v>
      </c>
      <c r="B64" s="29">
        <v>0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M64" s="27" t="s">
        <v>49</v>
      </c>
      <c r="N64" s="29">
        <v>0</v>
      </c>
      <c r="O64" s="29">
        <v>0</v>
      </c>
      <c r="P64" s="29">
        <v>0</v>
      </c>
      <c r="R64" s="158" t="s">
        <v>139</v>
      </c>
      <c r="S64" s="158"/>
      <c r="T64" s="31"/>
    </row>
    <row r="65" spans="1:23" ht="21.75" customHeight="1" x14ac:dyDescent="0.25">
      <c r="A65" s="32" t="s">
        <v>50</v>
      </c>
      <c r="B65" s="29">
        <v>0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M65" s="32" t="s">
        <v>50</v>
      </c>
      <c r="N65" s="29">
        <v>0</v>
      </c>
      <c r="O65" s="29">
        <v>0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0</v>
      </c>
      <c r="C66" s="34">
        <f t="shared" si="4"/>
        <v>0</v>
      </c>
      <c r="D66" s="34">
        <f t="shared" si="4"/>
        <v>0</v>
      </c>
      <c r="E66" s="34">
        <f t="shared" si="4"/>
        <v>0</v>
      </c>
      <c r="F66" s="34">
        <f t="shared" si="4"/>
        <v>0</v>
      </c>
      <c r="G66" s="34">
        <f t="shared" si="4"/>
        <v>0</v>
      </c>
      <c r="H66" s="34">
        <f t="shared" si="4"/>
        <v>0</v>
      </c>
      <c r="I66" s="34">
        <f t="shared" si="4"/>
        <v>0</v>
      </c>
      <c r="M66" s="37" t="s">
        <v>51</v>
      </c>
      <c r="N66" s="34">
        <f>SUM(N62:N65)</f>
        <v>0</v>
      </c>
      <c r="O66" s="34">
        <f>SUM(O62:O65)</f>
        <v>0</v>
      </c>
      <c r="P66" s="34">
        <f>SUM(P62:P65)</f>
        <v>0</v>
      </c>
      <c r="R66" s="159" t="s">
        <v>33</v>
      </c>
      <c r="S66" s="15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154" t="s">
        <v>12</v>
      </c>
      <c r="B69" s="149" t="s">
        <v>142</v>
      </c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5"/>
    </row>
    <row r="70" spans="1:23" s="1" customFormat="1" ht="21.75" customHeight="1" x14ac:dyDescent="0.25">
      <c r="A70" s="155"/>
      <c r="B70" s="156" t="s">
        <v>143</v>
      </c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49" t="s">
        <v>144</v>
      </c>
      <c r="Q70" s="125"/>
      <c r="R70" s="125"/>
      <c r="S70" s="125"/>
      <c r="T70" s="125"/>
      <c r="U70" s="125"/>
      <c r="V70" s="125"/>
      <c r="W70" s="125"/>
    </row>
    <row r="71" spans="1:23" s="1" customFormat="1" ht="21.75" customHeight="1" x14ac:dyDescent="0.25">
      <c r="A71" s="155"/>
      <c r="B71" s="117" t="s">
        <v>145</v>
      </c>
      <c r="C71" s="106"/>
      <c r="D71" s="106"/>
      <c r="E71" s="106"/>
      <c r="F71" s="106"/>
      <c r="G71" s="106"/>
      <c r="H71" s="106"/>
      <c r="I71" s="117" t="s">
        <v>146</v>
      </c>
      <c r="J71" s="106"/>
      <c r="K71" s="106"/>
      <c r="L71" s="106"/>
      <c r="M71" s="106"/>
      <c r="N71" s="106"/>
      <c r="O71" s="106"/>
      <c r="P71" s="160" t="s">
        <v>24</v>
      </c>
      <c r="Q71" s="101"/>
      <c r="R71" s="101"/>
      <c r="S71" s="101"/>
      <c r="T71" s="114" t="s">
        <v>24</v>
      </c>
      <c r="U71" s="115"/>
      <c r="V71" s="115"/>
      <c r="W71" s="115"/>
    </row>
    <row r="72" spans="1:23" s="1" customFormat="1" ht="21.75" customHeight="1" x14ac:dyDescent="0.25">
      <c r="A72" s="155"/>
      <c r="B72" s="117" t="s">
        <v>147</v>
      </c>
      <c r="C72" s="106"/>
      <c r="D72" s="106"/>
      <c r="E72" s="106"/>
      <c r="F72" s="117" t="s">
        <v>148</v>
      </c>
      <c r="G72" s="106"/>
      <c r="H72" s="106"/>
      <c r="I72" s="117" t="s">
        <v>147</v>
      </c>
      <c r="J72" s="106"/>
      <c r="K72" s="106"/>
      <c r="L72" s="106"/>
      <c r="M72" s="117" t="s">
        <v>148</v>
      </c>
      <c r="N72" s="106"/>
      <c r="O72" s="106"/>
      <c r="P72" s="117" t="s">
        <v>149</v>
      </c>
      <c r="Q72" s="106"/>
      <c r="R72" s="106"/>
      <c r="S72" s="106"/>
      <c r="T72" s="114" t="s">
        <v>150</v>
      </c>
      <c r="U72" s="115"/>
      <c r="V72" s="115"/>
      <c r="W72" s="115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0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0</v>
      </c>
      <c r="C78" s="44">
        <f t="shared" si="5"/>
        <v>0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0</v>
      </c>
      <c r="H78" s="44">
        <f t="shared" si="5"/>
        <v>0</v>
      </c>
      <c r="I78" s="44">
        <f t="shared" si="5"/>
        <v>0</v>
      </c>
      <c r="J78" s="44">
        <f t="shared" si="5"/>
        <v>0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0</v>
      </c>
      <c r="O78" s="44">
        <f t="shared" si="5"/>
        <v>0</v>
      </c>
      <c r="P78" s="44">
        <f t="shared" si="5"/>
        <v>0</v>
      </c>
      <c r="Q78" s="44">
        <f t="shared" si="5"/>
        <v>0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154" t="s">
        <v>12</v>
      </c>
      <c r="B80" s="161" t="s">
        <v>152</v>
      </c>
      <c r="C80" s="126"/>
      <c r="D80" s="126"/>
      <c r="E80" s="126"/>
      <c r="F80" s="126"/>
      <c r="G80" s="126"/>
    </row>
    <row r="81" spans="1:7" s="1" customFormat="1" ht="21.75" customHeight="1" x14ac:dyDescent="0.25">
      <c r="A81" s="155"/>
      <c r="B81" s="114" t="s">
        <v>145</v>
      </c>
      <c r="C81" s="116"/>
      <c r="D81" s="114" t="s">
        <v>146</v>
      </c>
      <c r="E81" s="115"/>
      <c r="F81" s="115"/>
      <c r="G81" s="115"/>
    </row>
    <row r="82" spans="1:7" s="1" customFormat="1" ht="21.75" customHeight="1" x14ac:dyDescent="0.25">
      <c r="A82" s="156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154" t="s">
        <v>12</v>
      </c>
      <c r="B89" s="161" t="s">
        <v>158</v>
      </c>
      <c r="C89" s="126"/>
      <c r="D89" s="126"/>
      <c r="E89" s="48"/>
      <c r="F89" s="48"/>
      <c r="G89" s="48"/>
    </row>
    <row r="90" spans="1:7" s="1" customFormat="1" ht="21.75" customHeight="1" x14ac:dyDescent="0.25">
      <c r="A90" s="155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0</v>
      </c>
      <c r="C93" s="42">
        <v>0</v>
      </c>
      <c r="D93" s="52">
        <v>0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0</v>
      </c>
      <c r="C94" s="42">
        <v>0</v>
      </c>
      <c r="D94" s="52">
        <v>0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0</v>
      </c>
      <c r="C95" s="47">
        <f>SUM(C91:C94)</f>
        <v>0</v>
      </c>
      <c r="D95" s="55">
        <f>SUM(D91:D94)</f>
        <v>0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G5:R5"/>
    <mergeCell ref="B7:F7"/>
    <mergeCell ref="B8:F8"/>
    <mergeCell ref="A10:C12"/>
    <mergeCell ref="D10:I10"/>
    <mergeCell ref="J10:K10"/>
    <mergeCell ref="L10:M10"/>
    <mergeCell ref="N10:O10"/>
    <mergeCell ref="P10:R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91" t="s">
        <v>3</v>
      </c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92" t="s">
        <v>8</v>
      </c>
      <c r="C7" s="92"/>
      <c r="D7" s="92"/>
      <c r="E7" s="92"/>
      <c r="F7" s="93"/>
    </row>
    <row r="8" spans="1:29" ht="21.75" customHeight="1" x14ac:dyDescent="0.25">
      <c r="A8" s="11" t="s">
        <v>9</v>
      </c>
      <c r="B8" s="93" t="s">
        <v>164</v>
      </c>
      <c r="C8" s="93"/>
      <c r="D8" s="93"/>
      <c r="E8" s="93"/>
      <c r="F8" s="93"/>
    </row>
    <row r="9" spans="1:29" ht="21.75" customHeight="1" x14ac:dyDescent="0.25">
      <c r="A9" s="12" t="s">
        <v>11</v>
      </c>
    </row>
    <row r="10" spans="1:29" ht="83.25" customHeight="1" x14ac:dyDescent="0.25">
      <c r="A10" s="94" t="s">
        <v>12</v>
      </c>
      <c r="B10" s="95"/>
      <c r="C10" s="96"/>
      <c r="D10" s="103" t="s">
        <v>13</v>
      </c>
      <c r="E10" s="104"/>
      <c r="F10" s="104"/>
      <c r="G10" s="104"/>
      <c r="H10" s="104"/>
      <c r="I10" s="105"/>
      <c r="J10" s="94" t="s">
        <v>14</v>
      </c>
      <c r="K10" s="106"/>
      <c r="L10" s="107" t="s">
        <v>15</v>
      </c>
      <c r="M10" s="108"/>
      <c r="N10" s="107" t="s">
        <v>16</v>
      </c>
      <c r="O10" s="109"/>
      <c r="P10" s="94" t="s">
        <v>17</v>
      </c>
      <c r="Q10" s="106"/>
      <c r="R10" s="106"/>
      <c r="S10" s="94" t="s">
        <v>18</v>
      </c>
      <c r="T10" s="106"/>
      <c r="U10" s="94" t="s">
        <v>19</v>
      </c>
      <c r="V10" s="106"/>
      <c r="W10" s="13" t="s">
        <v>20</v>
      </c>
      <c r="X10" s="107" t="s">
        <v>21</v>
      </c>
      <c r="Y10" s="108"/>
      <c r="Z10" s="108"/>
      <c r="AA10" s="108"/>
      <c r="AB10" s="109"/>
      <c r="AC10" s="13" t="s">
        <v>22</v>
      </c>
    </row>
    <row r="11" spans="1:29" ht="21.75" customHeight="1" x14ac:dyDescent="0.25">
      <c r="A11" s="97"/>
      <c r="B11" s="98"/>
      <c r="C11" s="99"/>
      <c r="D11" s="114" t="s">
        <v>23</v>
      </c>
      <c r="E11" s="115"/>
      <c r="F11" s="115"/>
      <c r="G11" s="116"/>
      <c r="H11" s="117" t="s">
        <v>24</v>
      </c>
      <c r="I11" s="106"/>
      <c r="J11" s="117" t="s">
        <v>24</v>
      </c>
      <c r="K11" s="106"/>
      <c r="L11" s="14" t="s">
        <v>25</v>
      </c>
      <c r="M11" s="15" t="s">
        <v>26</v>
      </c>
      <c r="N11" s="15" t="s">
        <v>27</v>
      </c>
      <c r="O11" s="15" t="s">
        <v>27</v>
      </c>
      <c r="P11" s="117" t="s">
        <v>24</v>
      </c>
      <c r="Q11" s="106"/>
      <c r="R11" s="106"/>
      <c r="S11" s="117" t="s">
        <v>24</v>
      </c>
      <c r="T11" s="106"/>
      <c r="U11" s="117" t="s">
        <v>24</v>
      </c>
      <c r="V11" s="10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00"/>
      <c r="B12" s="101"/>
      <c r="C12" s="102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0" t="s">
        <v>47</v>
      </c>
      <c r="B13" s="106"/>
      <c r="C13" s="10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0" t="s">
        <v>48</v>
      </c>
      <c r="B14" s="106"/>
      <c r="C14" s="10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0" t="s">
        <v>49</v>
      </c>
      <c r="B15" s="106"/>
      <c r="C15" s="106"/>
      <c r="D15" s="18">
        <f>SUM(E15:G15)</f>
        <v>1</v>
      </c>
      <c r="E15" s="19">
        <v>1</v>
      </c>
      <c r="F15" s="19">
        <v>0</v>
      </c>
      <c r="G15" s="19">
        <v>0</v>
      </c>
      <c r="H15" s="19">
        <v>7</v>
      </c>
      <c r="I15" s="19">
        <v>0</v>
      </c>
      <c r="J15" s="19">
        <v>1</v>
      </c>
      <c r="K15" s="19">
        <v>0</v>
      </c>
      <c r="L15" s="19">
        <v>1</v>
      </c>
      <c r="M15" s="19">
        <v>0</v>
      </c>
      <c r="N15" s="19">
        <v>1</v>
      </c>
      <c r="O15" s="19">
        <v>0</v>
      </c>
      <c r="P15" s="19">
        <v>0</v>
      </c>
      <c r="Q15" s="19">
        <v>0</v>
      </c>
      <c r="R15" s="19">
        <v>0</v>
      </c>
      <c r="S15" s="19">
        <v>2</v>
      </c>
      <c r="T15" s="19">
        <v>1</v>
      </c>
      <c r="U15" s="19">
        <v>1</v>
      </c>
      <c r="V15" s="19">
        <v>0</v>
      </c>
      <c r="W15" s="19">
        <v>0</v>
      </c>
      <c r="X15" s="19">
        <v>1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</row>
    <row r="16" spans="1:29" ht="21.75" customHeight="1" x14ac:dyDescent="0.25">
      <c r="A16" s="111" t="s">
        <v>50</v>
      </c>
      <c r="B16" s="95"/>
      <c r="C16" s="95"/>
      <c r="D16" s="18">
        <f>SUM(E16:G16)</f>
        <v>0</v>
      </c>
      <c r="E16" s="19">
        <v>0</v>
      </c>
      <c r="F16" s="19">
        <v>0</v>
      </c>
      <c r="G16" s="19">
        <v>0</v>
      </c>
      <c r="H16" s="19">
        <v>4</v>
      </c>
      <c r="I16" s="19">
        <v>0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1</v>
      </c>
      <c r="T16" s="19">
        <v>0</v>
      </c>
      <c r="U16" s="19">
        <v>2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</row>
    <row r="17" spans="1:43" ht="21.75" customHeight="1" x14ac:dyDescent="0.25">
      <c r="A17" s="112" t="s">
        <v>51</v>
      </c>
      <c r="B17" s="113"/>
      <c r="C17" s="113"/>
      <c r="D17" s="20">
        <f t="shared" ref="D17:AC17" si="0">SUM(D13:D16)</f>
        <v>1</v>
      </c>
      <c r="E17" s="20">
        <f t="shared" si="0"/>
        <v>1</v>
      </c>
      <c r="F17" s="20">
        <f t="shared" si="0"/>
        <v>0</v>
      </c>
      <c r="G17" s="20">
        <f t="shared" si="0"/>
        <v>0</v>
      </c>
      <c r="H17" s="20">
        <f t="shared" si="0"/>
        <v>11</v>
      </c>
      <c r="I17" s="20">
        <f t="shared" si="0"/>
        <v>0</v>
      </c>
      <c r="J17" s="20">
        <f t="shared" si="0"/>
        <v>2</v>
      </c>
      <c r="K17" s="20">
        <f t="shared" si="0"/>
        <v>0</v>
      </c>
      <c r="L17" s="20">
        <f t="shared" si="0"/>
        <v>1</v>
      </c>
      <c r="M17" s="20">
        <f t="shared" si="0"/>
        <v>0</v>
      </c>
      <c r="N17" s="20">
        <f t="shared" si="0"/>
        <v>1</v>
      </c>
      <c r="O17" s="20">
        <f t="shared" si="0"/>
        <v>0</v>
      </c>
      <c r="P17" s="20">
        <f t="shared" si="0"/>
        <v>0</v>
      </c>
      <c r="Q17" s="20">
        <f t="shared" si="0"/>
        <v>0</v>
      </c>
      <c r="R17" s="20">
        <f t="shared" si="0"/>
        <v>0</v>
      </c>
      <c r="S17" s="20">
        <f t="shared" si="0"/>
        <v>3</v>
      </c>
      <c r="T17" s="20">
        <f t="shared" si="0"/>
        <v>1</v>
      </c>
      <c r="U17" s="20">
        <f t="shared" si="0"/>
        <v>3</v>
      </c>
      <c r="V17" s="20">
        <f t="shared" si="0"/>
        <v>0</v>
      </c>
      <c r="W17" s="20">
        <f t="shared" si="0"/>
        <v>0</v>
      </c>
      <c r="X17" s="20">
        <f t="shared" si="0"/>
        <v>1</v>
      </c>
      <c r="Y17" s="20">
        <f t="shared" si="0"/>
        <v>0</v>
      </c>
      <c r="Z17" s="20">
        <f t="shared" si="0"/>
        <v>0</v>
      </c>
      <c r="AA17" s="20">
        <f t="shared" si="0"/>
        <v>0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94" t="s">
        <v>12</v>
      </c>
      <c r="B20" s="95"/>
      <c r="C20" s="96"/>
      <c r="D20" s="94" t="s">
        <v>53</v>
      </c>
      <c r="E20" s="106"/>
      <c r="F20" s="94" t="s">
        <v>54</v>
      </c>
      <c r="G20" s="106"/>
      <c r="H20" s="94" t="s">
        <v>55</v>
      </c>
      <c r="I20" s="106"/>
      <c r="M20" s="94" t="s">
        <v>12</v>
      </c>
      <c r="N20" s="95"/>
      <c r="O20" s="95"/>
      <c r="P20" s="96"/>
      <c r="Q20" s="94" t="s">
        <v>13</v>
      </c>
      <c r="R20" s="106"/>
      <c r="S20" s="106"/>
      <c r="T20" s="106"/>
      <c r="U20" s="106"/>
      <c r="V20" s="106"/>
      <c r="W20" s="106"/>
      <c r="X20" s="94" t="s">
        <v>56</v>
      </c>
      <c r="Y20" s="106"/>
      <c r="Z20" s="106"/>
      <c r="AA20" s="106"/>
    </row>
    <row r="21" spans="1:43" s="1" customFormat="1" ht="21.75" customHeight="1" x14ac:dyDescent="0.25">
      <c r="A21" s="97"/>
      <c r="B21" s="98"/>
      <c r="C21" s="99"/>
      <c r="D21" s="117" t="s">
        <v>24</v>
      </c>
      <c r="E21" s="106"/>
      <c r="F21" s="117" t="s">
        <v>24</v>
      </c>
      <c r="G21" s="106"/>
      <c r="H21" s="117" t="s">
        <v>24</v>
      </c>
      <c r="I21" s="106"/>
      <c r="M21" s="97"/>
      <c r="N21" s="98"/>
      <c r="O21" s="98"/>
      <c r="P21" s="99"/>
      <c r="Q21" s="117" t="s">
        <v>57</v>
      </c>
      <c r="R21" s="95"/>
      <c r="S21" s="95"/>
      <c r="T21" s="95"/>
      <c r="U21" s="117" t="s">
        <v>58</v>
      </c>
      <c r="V21" s="95"/>
      <c r="W21" s="117" t="s">
        <v>59</v>
      </c>
      <c r="X21" s="117" t="s">
        <v>24</v>
      </c>
      <c r="Y21" s="95"/>
      <c r="Z21" s="95"/>
      <c r="AA21" s="95"/>
    </row>
    <row r="22" spans="1:43" s="1" customFormat="1" ht="21.75" customHeight="1" x14ac:dyDescent="0.25">
      <c r="A22" s="97"/>
      <c r="B22" s="98"/>
      <c r="C22" s="99"/>
      <c r="D22" s="118" t="s">
        <v>60</v>
      </c>
      <c r="E22" s="118" t="s">
        <v>61</v>
      </c>
      <c r="F22" s="118" t="s">
        <v>23</v>
      </c>
      <c r="G22" s="118" t="s">
        <v>62</v>
      </c>
      <c r="H22" s="118" t="s">
        <v>63</v>
      </c>
      <c r="I22" s="118" t="s">
        <v>64</v>
      </c>
      <c r="M22" s="97"/>
      <c r="N22" s="98"/>
      <c r="O22" s="98"/>
      <c r="P22" s="99"/>
      <c r="Q22" s="100"/>
      <c r="R22" s="101"/>
      <c r="S22" s="101"/>
      <c r="T22" s="101"/>
      <c r="U22" s="100"/>
      <c r="V22" s="101"/>
      <c r="W22" s="100"/>
      <c r="X22" s="100"/>
      <c r="Y22" s="101"/>
      <c r="Z22" s="101"/>
      <c r="AA22" s="101"/>
    </row>
    <row r="23" spans="1:43" s="1" customFormat="1" ht="21.75" customHeight="1" x14ac:dyDescent="0.25">
      <c r="A23" s="100"/>
      <c r="B23" s="101"/>
      <c r="C23" s="102"/>
      <c r="D23" s="97"/>
      <c r="E23" s="97"/>
      <c r="F23" s="97"/>
      <c r="G23" s="97"/>
      <c r="H23" s="97"/>
      <c r="I23" s="97"/>
      <c r="M23" s="100"/>
      <c r="N23" s="101"/>
      <c r="O23" s="101"/>
      <c r="P23" s="102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0" t="s">
        <v>47</v>
      </c>
      <c r="B24" s="106"/>
      <c r="C24" s="10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0" t="s">
        <v>47</v>
      </c>
      <c r="N24" s="106"/>
      <c r="O24" s="106"/>
      <c r="P24" s="10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0" t="s">
        <v>48</v>
      </c>
      <c r="B25" s="106"/>
      <c r="C25" s="10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0" t="s">
        <v>48</v>
      </c>
      <c r="N25" s="106"/>
      <c r="O25" s="106"/>
      <c r="P25" s="10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0" t="s">
        <v>49</v>
      </c>
      <c r="B26" s="106"/>
      <c r="C26" s="10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0" t="s">
        <v>49</v>
      </c>
      <c r="N26" s="106"/>
      <c r="O26" s="106"/>
      <c r="P26" s="106"/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1</v>
      </c>
      <c r="X26" s="19">
        <v>1</v>
      </c>
      <c r="Y26" s="19">
        <v>2</v>
      </c>
      <c r="Z26" s="19">
        <v>1</v>
      </c>
      <c r="AA26" s="19">
        <v>1</v>
      </c>
    </row>
    <row r="27" spans="1:43" s="1" customFormat="1" ht="21.75" customHeight="1" x14ac:dyDescent="0.25">
      <c r="A27" s="111" t="s">
        <v>50</v>
      </c>
      <c r="B27" s="95"/>
      <c r="C27" s="95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11" t="s">
        <v>50</v>
      </c>
      <c r="N27" s="95"/>
      <c r="O27" s="95"/>
      <c r="P27" s="95"/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1</v>
      </c>
      <c r="X27" s="19">
        <v>1</v>
      </c>
      <c r="Y27" s="19">
        <v>1</v>
      </c>
      <c r="Z27" s="19">
        <v>0</v>
      </c>
      <c r="AA27" s="19">
        <v>1</v>
      </c>
    </row>
    <row r="28" spans="1:43" s="1" customFormat="1" ht="21.75" customHeight="1" x14ac:dyDescent="0.25">
      <c r="A28" s="112" t="s">
        <v>51</v>
      </c>
      <c r="B28" s="113"/>
      <c r="C28" s="113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12" t="s">
        <v>51</v>
      </c>
      <c r="N28" s="113"/>
      <c r="O28" s="113"/>
      <c r="P28" s="113"/>
      <c r="Q28" s="20">
        <f t="shared" ref="Q28:AA28" si="2">SUM(Q24:Q27)</f>
        <v>0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0</v>
      </c>
      <c r="V28" s="20">
        <f t="shared" si="2"/>
        <v>0</v>
      </c>
      <c r="W28" s="20">
        <f t="shared" si="2"/>
        <v>2</v>
      </c>
      <c r="X28" s="20">
        <f t="shared" si="2"/>
        <v>2</v>
      </c>
      <c r="Y28" s="20">
        <f t="shared" si="2"/>
        <v>3</v>
      </c>
      <c r="Z28" s="20">
        <f t="shared" si="2"/>
        <v>1</v>
      </c>
      <c r="AA28" s="20">
        <f t="shared" si="2"/>
        <v>2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125" t="s">
        <v>77</v>
      </c>
      <c r="B31" s="125"/>
      <c r="C31" s="125"/>
      <c r="D31" s="125"/>
      <c r="E31" s="125"/>
      <c r="F31" s="125"/>
      <c r="J31" s="127" t="s">
        <v>78</v>
      </c>
      <c r="K31" s="94" t="s">
        <v>79</v>
      </c>
      <c r="L31" s="106"/>
      <c r="M31" s="106"/>
      <c r="N31" s="106"/>
      <c r="O31" s="106"/>
      <c r="Q31" s="119" t="s">
        <v>80</v>
      </c>
      <c r="R31" s="120"/>
      <c r="S31" s="120"/>
      <c r="T31" s="120"/>
      <c r="U31" s="120"/>
      <c r="V31" s="120"/>
      <c r="W31" s="120"/>
      <c r="X31" s="120"/>
      <c r="Y31" s="121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122"/>
      <c r="AP31" s="106"/>
      <c r="AQ31" s="123"/>
    </row>
    <row r="32" spans="1:43" s="1" customFormat="1" ht="21.75" customHeight="1" x14ac:dyDescent="0.25">
      <c r="A32" s="126"/>
      <c r="B32" s="126"/>
      <c r="C32" s="126"/>
      <c r="D32" s="126"/>
      <c r="E32" s="126"/>
      <c r="F32" s="126"/>
      <c r="J32" s="128"/>
      <c r="K32" s="124" t="s">
        <v>51</v>
      </c>
      <c r="L32" s="117" t="s">
        <v>81</v>
      </c>
      <c r="M32" s="106"/>
      <c r="N32" s="106"/>
      <c r="O32" s="106"/>
      <c r="Q32" s="119" t="s">
        <v>82</v>
      </c>
      <c r="R32" s="120"/>
      <c r="S32" s="120"/>
      <c r="T32" s="120"/>
      <c r="U32" s="120"/>
      <c r="V32" s="120"/>
      <c r="W32" s="120"/>
      <c r="X32" s="120"/>
      <c r="Y32" s="121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122"/>
      <c r="AP32" s="106"/>
      <c r="AQ32" s="123"/>
    </row>
    <row r="33" spans="1:16" s="1" customFormat="1" ht="21.75" customHeight="1" x14ac:dyDescent="0.25">
      <c r="A33" s="105" t="s">
        <v>83</v>
      </c>
      <c r="B33" s="114" t="s">
        <v>84</v>
      </c>
      <c r="C33" s="115"/>
      <c r="D33" s="115"/>
      <c r="E33" s="116"/>
      <c r="F33" s="131" t="s">
        <v>85</v>
      </c>
      <c r="J33" s="129"/>
      <c r="K33" s="97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30"/>
      <c r="B34" s="26" t="s">
        <v>33</v>
      </c>
      <c r="C34" s="26" t="s">
        <v>48</v>
      </c>
      <c r="D34" s="26" t="s">
        <v>49</v>
      </c>
      <c r="E34" s="26" t="s">
        <v>50</v>
      </c>
      <c r="F34" s="13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138" t="s">
        <v>95</v>
      </c>
      <c r="B41" s="139"/>
      <c r="C41" s="139"/>
      <c r="D41" s="139"/>
      <c r="E41" s="139"/>
      <c r="F41" s="13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140" t="s">
        <v>96</v>
      </c>
      <c r="N41" s="141"/>
      <c r="O41" s="142"/>
      <c r="P41" s="35" t="s">
        <v>45</v>
      </c>
    </row>
    <row r="42" spans="1:16" ht="21.75" customHeight="1" x14ac:dyDescent="0.25">
      <c r="A42" s="133" t="s">
        <v>97</v>
      </c>
      <c r="B42" s="134"/>
      <c r="C42" s="134"/>
      <c r="D42" s="134"/>
      <c r="E42" s="134"/>
      <c r="F42" s="134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143" t="s">
        <v>98</v>
      </c>
      <c r="N42" s="144"/>
      <c r="O42" s="145"/>
      <c r="P42" s="29">
        <v>0</v>
      </c>
    </row>
    <row r="43" spans="1:16" ht="21.75" customHeight="1" x14ac:dyDescent="0.25">
      <c r="A43" s="133" t="s">
        <v>99</v>
      </c>
      <c r="B43" s="134"/>
      <c r="C43" s="134"/>
      <c r="D43" s="134"/>
      <c r="E43" s="134"/>
      <c r="F43" s="134"/>
      <c r="G43" s="28">
        <f t="shared" si="3"/>
        <v>0</v>
      </c>
      <c r="H43" s="29">
        <v>0</v>
      </c>
      <c r="I43" s="29">
        <v>0</v>
      </c>
      <c r="J43" s="29">
        <v>0</v>
      </c>
      <c r="K43" s="29">
        <v>0</v>
      </c>
      <c r="M43" s="135" t="s">
        <v>100</v>
      </c>
      <c r="N43" s="136"/>
      <c r="O43" s="137"/>
      <c r="P43" s="31">
        <v>0</v>
      </c>
    </row>
    <row r="44" spans="1:16" ht="21.75" customHeight="1" x14ac:dyDescent="0.25">
      <c r="A44" s="133" t="s">
        <v>101</v>
      </c>
      <c r="B44" s="134"/>
      <c r="C44" s="134"/>
      <c r="D44" s="134"/>
      <c r="E44" s="134"/>
      <c r="F44" s="134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135" t="s">
        <v>102</v>
      </c>
      <c r="N44" s="136"/>
      <c r="O44" s="137"/>
      <c r="P44" s="31">
        <v>0</v>
      </c>
    </row>
    <row r="45" spans="1:16" ht="21.75" customHeight="1" x14ac:dyDescent="0.25">
      <c r="A45" s="133" t="s">
        <v>103</v>
      </c>
      <c r="B45" s="134"/>
      <c r="C45" s="134"/>
      <c r="D45" s="134"/>
      <c r="E45" s="134"/>
      <c r="F45" s="134"/>
      <c r="G45" s="28">
        <f t="shared" si="3"/>
        <v>0</v>
      </c>
      <c r="H45" s="29">
        <v>0</v>
      </c>
      <c r="I45" s="29">
        <v>0</v>
      </c>
      <c r="J45" s="29">
        <v>0</v>
      </c>
      <c r="K45" s="29">
        <v>0</v>
      </c>
      <c r="M45" s="135" t="s">
        <v>104</v>
      </c>
      <c r="N45" s="136"/>
      <c r="O45" s="137"/>
      <c r="P45" s="31">
        <v>0</v>
      </c>
    </row>
    <row r="46" spans="1:16" ht="21.75" customHeight="1" x14ac:dyDescent="0.25">
      <c r="A46" s="133" t="s">
        <v>105</v>
      </c>
      <c r="B46" s="134"/>
      <c r="C46" s="134"/>
      <c r="D46" s="134"/>
      <c r="E46" s="134"/>
      <c r="F46" s="134"/>
      <c r="G46" s="28">
        <f t="shared" si="3"/>
        <v>2</v>
      </c>
      <c r="H46" s="29">
        <v>0</v>
      </c>
      <c r="I46" s="29">
        <v>0</v>
      </c>
      <c r="J46" s="29">
        <v>1</v>
      </c>
      <c r="K46" s="29">
        <v>1</v>
      </c>
      <c r="M46" s="135" t="s">
        <v>106</v>
      </c>
      <c r="N46" s="136"/>
      <c r="O46" s="137"/>
      <c r="P46" s="31">
        <v>0</v>
      </c>
    </row>
    <row r="47" spans="1:16" ht="21.75" customHeight="1" x14ac:dyDescent="0.25">
      <c r="A47" s="133" t="s">
        <v>107</v>
      </c>
      <c r="B47" s="134"/>
      <c r="C47" s="134"/>
      <c r="D47" s="134"/>
      <c r="E47" s="134"/>
      <c r="F47" s="134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135" t="s">
        <v>108</v>
      </c>
      <c r="N47" s="136"/>
      <c r="O47" s="137"/>
      <c r="P47" s="31">
        <v>0</v>
      </c>
    </row>
    <row r="48" spans="1:16" ht="21.75" customHeight="1" x14ac:dyDescent="0.25">
      <c r="A48" s="133" t="s">
        <v>109</v>
      </c>
      <c r="B48" s="134"/>
      <c r="C48" s="134"/>
      <c r="D48" s="134"/>
      <c r="E48" s="134"/>
      <c r="F48" s="134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146" t="s">
        <v>110</v>
      </c>
      <c r="N48" s="147"/>
      <c r="O48" s="148"/>
      <c r="P48" s="31">
        <v>0</v>
      </c>
    </row>
    <row r="49" spans="1:22" ht="21.75" customHeight="1" x14ac:dyDescent="0.25">
      <c r="A49" s="133" t="s">
        <v>111</v>
      </c>
      <c r="B49" s="134"/>
      <c r="C49" s="134"/>
      <c r="D49" s="134"/>
      <c r="E49" s="134"/>
      <c r="F49" s="134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133" t="s">
        <v>112</v>
      </c>
      <c r="B50" s="134"/>
      <c r="C50" s="134"/>
      <c r="D50" s="134"/>
      <c r="E50" s="134"/>
      <c r="F50" s="134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133" t="s">
        <v>113</v>
      </c>
      <c r="B51" s="134"/>
      <c r="C51" s="134"/>
      <c r="D51" s="134"/>
      <c r="E51" s="134"/>
      <c r="F51" s="134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133" t="s">
        <v>114</v>
      </c>
      <c r="B52" s="134"/>
      <c r="C52" s="134"/>
      <c r="D52" s="134"/>
      <c r="E52" s="134"/>
      <c r="F52" s="134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133" t="s">
        <v>115</v>
      </c>
      <c r="B53" s="134"/>
      <c r="C53" s="134"/>
      <c r="D53" s="134"/>
      <c r="E53" s="134"/>
      <c r="F53" s="134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133" t="s">
        <v>116</v>
      </c>
      <c r="B54" s="134"/>
      <c r="C54" s="134"/>
      <c r="D54" s="134"/>
      <c r="E54" s="134"/>
      <c r="F54" s="134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133" t="s">
        <v>117</v>
      </c>
      <c r="B55" s="134"/>
      <c r="C55" s="134"/>
      <c r="D55" s="134"/>
      <c r="E55" s="134"/>
      <c r="F55" s="134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133" t="s">
        <v>118</v>
      </c>
      <c r="B56" s="134"/>
      <c r="C56" s="134"/>
      <c r="D56" s="134"/>
      <c r="E56" s="134"/>
      <c r="F56" s="134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154" t="s">
        <v>12</v>
      </c>
      <c r="B59" s="94" t="s">
        <v>122</v>
      </c>
      <c r="C59" s="106"/>
      <c r="D59" s="106"/>
      <c r="E59" s="94" t="s">
        <v>123</v>
      </c>
      <c r="F59" s="106"/>
      <c r="G59" s="94" t="s">
        <v>124</v>
      </c>
      <c r="H59" s="106"/>
      <c r="I59" s="13" t="s">
        <v>125</v>
      </c>
      <c r="M59" s="154" t="s">
        <v>12</v>
      </c>
      <c r="N59" s="94" t="s">
        <v>126</v>
      </c>
      <c r="O59" s="94" t="s">
        <v>127</v>
      </c>
      <c r="P59" s="94" t="s">
        <v>128</v>
      </c>
      <c r="S59" s="149" t="s">
        <v>129</v>
      </c>
      <c r="T59" s="125"/>
      <c r="U59" s="150"/>
      <c r="V59" s="31">
        <v>0</v>
      </c>
    </row>
    <row r="60" spans="1:22" ht="21.75" customHeight="1" x14ac:dyDescent="0.25">
      <c r="A60" s="155"/>
      <c r="B60" s="16" t="s">
        <v>23</v>
      </c>
      <c r="C60" s="117" t="s">
        <v>130</v>
      </c>
      <c r="D60" s="106"/>
      <c r="E60" s="117" t="s">
        <v>131</v>
      </c>
      <c r="F60" s="106"/>
      <c r="G60" s="117" t="s">
        <v>131</v>
      </c>
      <c r="H60" s="106"/>
      <c r="I60" s="16" t="s">
        <v>131</v>
      </c>
      <c r="M60" s="155"/>
      <c r="N60" s="97"/>
      <c r="O60" s="97"/>
      <c r="P60" s="97"/>
      <c r="S60" s="151" t="s">
        <v>132</v>
      </c>
      <c r="T60" s="152"/>
      <c r="U60" s="153"/>
      <c r="V60" s="31">
        <v>1</v>
      </c>
    </row>
    <row r="61" spans="1:22" ht="21.75" customHeight="1" x14ac:dyDescent="0.25">
      <c r="A61" s="156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156"/>
      <c r="N61" s="97"/>
      <c r="O61" s="97"/>
      <c r="P61" s="97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157" t="s">
        <v>138</v>
      </c>
      <c r="S63" s="157"/>
      <c r="T63" s="157"/>
    </row>
    <row r="64" spans="1:22" ht="21.75" customHeight="1" x14ac:dyDescent="0.25">
      <c r="A64" s="27" t="s">
        <v>49</v>
      </c>
      <c r="B64" s="29">
        <v>0</v>
      </c>
      <c r="C64" s="29">
        <v>3</v>
      </c>
      <c r="D64" s="29">
        <v>0</v>
      </c>
      <c r="E64" s="29">
        <v>1</v>
      </c>
      <c r="F64" s="29">
        <v>1</v>
      </c>
      <c r="G64" s="29">
        <v>0</v>
      </c>
      <c r="H64" s="29">
        <v>1</v>
      </c>
      <c r="I64" s="29">
        <v>0</v>
      </c>
      <c r="M64" s="27" t="s">
        <v>49</v>
      </c>
      <c r="N64" s="29">
        <v>1</v>
      </c>
      <c r="O64" s="29">
        <v>0</v>
      </c>
      <c r="P64" s="29">
        <v>0</v>
      </c>
      <c r="R64" s="158" t="s">
        <v>139</v>
      </c>
      <c r="S64" s="158"/>
      <c r="T64" s="31"/>
    </row>
    <row r="65" spans="1:23" ht="21.75" customHeight="1" x14ac:dyDescent="0.25">
      <c r="A65" s="32" t="s">
        <v>50</v>
      </c>
      <c r="B65" s="29">
        <v>2</v>
      </c>
      <c r="C65" s="29">
        <v>0</v>
      </c>
      <c r="D65" s="29">
        <v>1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M65" s="32" t="s">
        <v>50</v>
      </c>
      <c r="N65" s="29">
        <v>1</v>
      </c>
      <c r="O65" s="29">
        <v>1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2</v>
      </c>
      <c r="C66" s="34">
        <f t="shared" si="4"/>
        <v>3</v>
      </c>
      <c r="D66" s="34">
        <f t="shared" si="4"/>
        <v>1</v>
      </c>
      <c r="E66" s="34">
        <f t="shared" si="4"/>
        <v>1</v>
      </c>
      <c r="F66" s="34">
        <f t="shared" si="4"/>
        <v>1</v>
      </c>
      <c r="G66" s="34">
        <f t="shared" si="4"/>
        <v>0</v>
      </c>
      <c r="H66" s="34">
        <f t="shared" si="4"/>
        <v>1</v>
      </c>
      <c r="I66" s="34">
        <f t="shared" si="4"/>
        <v>0</v>
      </c>
      <c r="M66" s="37" t="s">
        <v>51</v>
      </c>
      <c r="N66" s="34">
        <f>SUM(N62:N65)</f>
        <v>2</v>
      </c>
      <c r="O66" s="34">
        <f>SUM(O62:O65)</f>
        <v>1</v>
      </c>
      <c r="P66" s="34">
        <f>SUM(P62:P65)</f>
        <v>0</v>
      </c>
      <c r="R66" s="159" t="s">
        <v>33</v>
      </c>
      <c r="S66" s="15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154" t="s">
        <v>12</v>
      </c>
      <c r="B69" s="149" t="s">
        <v>142</v>
      </c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5"/>
    </row>
    <row r="70" spans="1:23" s="1" customFormat="1" ht="21.75" customHeight="1" x14ac:dyDescent="0.25">
      <c r="A70" s="155"/>
      <c r="B70" s="156" t="s">
        <v>143</v>
      </c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49" t="s">
        <v>144</v>
      </c>
      <c r="Q70" s="125"/>
      <c r="R70" s="125"/>
      <c r="S70" s="125"/>
      <c r="T70" s="125"/>
      <c r="U70" s="125"/>
      <c r="V70" s="125"/>
      <c r="W70" s="125"/>
    </row>
    <row r="71" spans="1:23" s="1" customFormat="1" ht="21.75" customHeight="1" x14ac:dyDescent="0.25">
      <c r="A71" s="155"/>
      <c r="B71" s="117" t="s">
        <v>145</v>
      </c>
      <c r="C71" s="106"/>
      <c r="D71" s="106"/>
      <c r="E71" s="106"/>
      <c r="F71" s="106"/>
      <c r="G71" s="106"/>
      <c r="H71" s="106"/>
      <c r="I71" s="117" t="s">
        <v>146</v>
      </c>
      <c r="J71" s="106"/>
      <c r="K71" s="106"/>
      <c r="L71" s="106"/>
      <c r="M71" s="106"/>
      <c r="N71" s="106"/>
      <c r="O71" s="106"/>
      <c r="P71" s="160" t="s">
        <v>24</v>
      </c>
      <c r="Q71" s="101"/>
      <c r="R71" s="101"/>
      <c r="S71" s="101"/>
      <c r="T71" s="114" t="s">
        <v>24</v>
      </c>
      <c r="U71" s="115"/>
      <c r="V71" s="115"/>
      <c r="W71" s="115"/>
    </row>
    <row r="72" spans="1:23" s="1" customFormat="1" ht="21.75" customHeight="1" x14ac:dyDescent="0.25">
      <c r="A72" s="155"/>
      <c r="B72" s="117" t="s">
        <v>147</v>
      </c>
      <c r="C72" s="106"/>
      <c r="D72" s="106"/>
      <c r="E72" s="106"/>
      <c r="F72" s="117" t="s">
        <v>148</v>
      </c>
      <c r="G72" s="106"/>
      <c r="H72" s="106"/>
      <c r="I72" s="117" t="s">
        <v>147</v>
      </c>
      <c r="J72" s="106"/>
      <c r="K72" s="106"/>
      <c r="L72" s="106"/>
      <c r="M72" s="117" t="s">
        <v>148</v>
      </c>
      <c r="N72" s="106"/>
      <c r="O72" s="106"/>
      <c r="P72" s="117" t="s">
        <v>149</v>
      </c>
      <c r="Q72" s="106"/>
      <c r="R72" s="106"/>
      <c r="S72" s="106"/>
      <c r="T72" s="114" t="s">
        <v>150</v>
      </c>
      <c r="U72" s="115"/>
      <c r="V72" s="115"/>
      <c r="W72" s="115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1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1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1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0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1</v>
      </c>
      <c r="C78" s="44">
        <f t="shared" si="5"/>
        <v>0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0</v>
      </c>
      <c r="H78" s="44">
        <f t="shared" si="5"/>
        <v>0</v>
      </c>
      <c r="I78" s="44">
        <f t="shared" si="5"/>
        <v>1</v>
      </c>
      <c r="J78" s="44">
        <f t="shared" si="5"/>
        <v>0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0</v>
      </c>
      <c r="O78" s="44">
        <f t="shared" si="5"/>
        <v>0</v>
      </c>
      <c r="P78" s="44">
        <f t="shared" si="5"/>
        <v>1</v>
      </c>
      <c r="Q78" s="44">
        <f t="shared" si="5"/>
        <v>0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154" t="s">
        <v>12</v>
      </c>
      <c r="B80" s="161" t="s">
        <v>152</v>
      </c>
      <c r="C80" s="126"/>
      <c r="D80" s="126"/>
      <c r="E80" s="126"/>
      <c r="F80" s="126"/>
      <c r="G80" s="126"/>
    </row>
    <row r="81" spans="1:7" s="1" customFormat="1" ht="21.75" customHeight="1" x14ac:dyDescent="0.25">
      <c r="A81" s="155"/>
      <c r="B81" s="114" t="s">
        <v>145</v>
      </c>
      <c r="C81" s="116"/>
      <c r="D81" s="114" t="s">
        <v>146</v>
      </c>
      <c r="E81" s="115"/>
      <c r="F81" s="115"/>
      <c r="G81" s="115"/>
    </row>
    <row r="82" spans="1:7" s="1" customFormat="1" ht="21.75" customHeight="1" x14ac:dyDescent="0.25">
      <c r="A82" s="156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154" t="s">
        <v>12</v>
      </c>
      <c r="B89" s="161" t="s">
        <v>158</v>
      </c>
      <c r="C89" s="126"/>
      <c r="D89" s="126"/>
      <c r="E89" s="48"/>
      <c r="F89" s="48"/>
      <c r="G89" s="48"/>
    </row>
    <row r="90" spans="1:7" s="1" customFormat="1" ht="21.75" customHeight="1" x14ac:dyDescent="0.25">
      <c r="A90" s="155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1</v>
      </c>
      <c r="C93" s="42">
        <v>0</v>
      </c>
      <c r="D93" s="52">
        <v>1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0</v>
      </c>
      <c r="C94" s="42">
        <v>0</v>
      </c>
      <c r="D94" s="52">
        <v>0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1</v>
      </c>
      <c r="C95" s="47">
        <f>SUM(C91:C94)</f>
        <v>0</v>
      </c>
      <c r="D95" s="55">
        <f>SUM(D91:D94)</f>
        <v>1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G5:R5"/>
    <mergeCell ref="B7:F7"/>
    <mergeCell ref="B8:F8"/>
    <mergeCell ref="A10:C12"/>
    <mergeCell ref="D10:I10"/>
    <mergeCell ref="J10:K10"/>
    <mergeCell ref="L10:M10"/>
    <mergeCell ref="N10:O10"/>
    <mergeCell ref="P10:R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91" t="s">
        <v>3</v>
      </c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92" t="s">
        <v>165</v>
      </c>
      <c r="C7" s="92"/>
      <c r="D7" s="92"/>
      <c r="E7" s="92"/>
      <c r="F7" s="93"/>
    </row>
    <row r="8" spans="1:29" ht="21.75" customHeight="1" x14ac:dyDescent="0.25">
      <c r="A8" s="11" t="s">
        <v>9</v>
      </c>
      <c r="B8" s="93" t="s">
        <v>175</v>
      </c>
      <c r="C8" s="93"/>
      <c r="D8" s="93"/>
      <c r="E8" s="93"/>
      <c r="F8" s="93"/>
    </row>
    <row r="9" spans="1:29" ht="21.75" customHeight="1" x14ac:dyDescent="0.25">
      <c r="A9" s="12" t="s">
        <v>11</v>
      </c>
    </row>
    <row r="10" spans="1:29" ht="83.25" customHeight="1" x14ac:dyDescent="0.25">
      <c r="A10" s="94" t="s">
        <v>12</v>
      </c>
      <c r="B10" s="95"/>
      <c r="C10" s="96"/>
      <c r="D10" s="103" t="s">
        <v>13</v>
      </c>
      <c r="E10" s="104"/>
      <c r="F10" s="104"/>
      <c r="G10" s="104"/>
      <c r="H10" s="104"/>
      <c r="I10" s="105"/>
      <c r="J10" s="94" t="s">
        <v>14</v>
      </c>
      <c r="K10" s="106"/>
      <c r="L10" s="107" t="s">
        <v>15</v>
      </c>
      <c r="M10" s="108"/>
      <c r="N10" s="107" t="s">
        <v>16</v>
      </c>
      <c r="O10" s="109"/>
      <c r="P10" s="94" t="s">
        <v>17</v>
      </c>
      <c r="Q10" s="106"/>
      <c r="R10" s="106"/>
      <c r="S10" s="94" t="s">
        <v>18</v>
      </c>
      <c r="T10" s="106"/>
      <c r="U10" s="94" t="s">
        <v>19</v>
      </c>
      <c r="V10" s="106"/>
      <c r="W10" s="13" t="s">
        <v>20</v>
      </c>
      <c r="X10" s="107" t="s">
        <v>21</v>
      </c>
      <c r="Y10" s="108"/>
      <c r="Z10" s="108"/>
      <c r="AA10" s="108"/>
      <c r="AB10" s="109"/>
      <c r="AC10" s="13" t="s">
        <v>22</v>
      </c>
    </row>
    <row r="11" spans="1:29" ht="21.75" customHeight="1" x14ac:dyDescent="0.25">
      <c r="A11" s="97"/>
      <c r="B11" s="98"/>
      <c r="C11" s="99"/>
      <c r="D11" s="114" t="s">
        <v>23</v>
      </c>
      <c r="E11" s="115"/>
      <c r="F11" s="115"/>
      <c r="G11" s="116"/>
      <c r="H11" s="117" t="s">
        <v>24</v>
      </c>
      <c r="I11" s="106"/>
      <c r="J11" s="117" t="s">
        <v>24</v>
      </c>
      <c r="K11" s="106"/>
      <c r="L11" s="14" t="s">
        <v>25</v>
      </c>
      <c r="M11" s="15" t="s">
        <v>26</v>
      </c>
      <c r="N11" s="15" t="s">
        <v>27</v>
      </c>
      <c r="O11" s="15" t="s">
        <v>27</v>
      </c>
      <c r="P11" s="117" t="s">
        <v>24</v>
      </c>
      <c r="Q11" s="106"/>
      <c r="R11" s="106"/>
      <c r="S11" s="117" t="s">
        <v>24</v>
      </c>
      <c r="T11" s="106"/>
      <c r="U11" s="117" t="s">
        <v>24</v>
      </c>
      <c r="V11" s="10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00"/>
      <c r="B12" s="101"/>
      <c r="C12" s="102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0" t="s">
        <v>47</v>
      </c>
      <c r="B13" s="106"/>
      <c r="C13" s="10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0" t="s">
        <v>48</v>
      </c>
      <c r="B14" s="106"/>
      <c r="C14" s="10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0" t="s">
        <v>49</v>
      </c>
      <c r="B15" s="106"/>
      <c r="C15" s="106"/>
      <c r="D15" s="18">
        <f>SUM(E15:G15)</f>
        <v>3</v>
      </c>
      <c r="E15" s="19">
        <v>3</v>
      </c>
      <c r="F15" s="19">
        <v>0</v>
      </c>
      <c r="G15" s="19">
        <v>0</v>
      </c>
      <c r="H15" s="19">
        <v>31</v>
      </c>
      <c r="I15" s="19">
        <v>8</v>
      </c>
      <c r="J15" s="19">
        <v>2</v>
      </c>
      <c r="K15" s="19">
        <v>0</v>
      </c>
      <c r="L15" s="19">
        <v>2</v>
      </c>
      <c r="M15" s="19">
        <v>3</v>
      </c>
      <c r="N15" s="19">
        <v>3</v>
      </c>
      <c r="O15" s="19">
        <v>0</v>
      </c>
      <c r="P15" s="19">
        <v>1</v>
      </c>
      <c r="Q15" s="19">
        <v>0</v>
      </c>
      <c r="R15" s="19">
        <v>0</v>
      </c>
      <c r="S15" s="19">
        <v>8</v>
      </c>
      <c r="T15" s="19">
        <v>2</v>
      </c>
      <c r="U15" s="19">
        <v>4</v>
      </c>
      <c r="V15" s="19">
        <v>0</v>
      </c>
      <c r="W15" s="19">
        <v>2</v>
      </c>
      <c r="X15" s="19">
        <v>4</v>
      </c>
      <c r="Y15" s="19">
        <v>0</v>
      </c>
      <c r="Z15" s="19">
        <v>0</v>
      </c>
      <c r="AA15" s="19">
        <v>3</v>
      </c>
      <c r="AB15" s="19">
        <v>0</v>
      </c>
      <c r="AC15" s="19">
        <v>0</v>
      </c>
    </row>
    <row r="16" spans="1:29" ht="21.75" customHeight="1" x14ac:dyDescent="0.25">
      <c r="A16" s="111" t="s">
        <v>50</v>
      </c>
      <c r="B16" s="95"/>
      <c r="C16" s="95"/>
      <c r="D16" s="18">
        <f>SUM(E16:G16)</f>
        <v>1</v>
      </c>
      <c r="E16" s="19">
        <v>1</v>
      </c>
      <c r="F16" s="19">
        <v>0</v>
      </c>
      <c r="G16" s="19">
        <v>0</v>
      </c>
      <c r="H16" s="19">
        <v>19</v>
      </c>
      <c r="I16" s="19">
        <v>2</v>
      </c>
      <c r="J16" s="19">
        <v>3</v>
      </c>
      <c r="K16" s="19">
        <v>0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6</v>
      </c>
      <c r="T16" s="19">
        <v>1</v>
      </c>
      <c r="U16" s="19">
        <v>2</v>
      </c>
      <c r="V16" s="19">
        <v>0</v>
      </c>
      <c r="W16" s="19">
        <v>2</v>
      </c>
      <c r="X16" s="19">
        <v>1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</row>
    <row r="17" spans="1:43" ht="21.75" customHeight="1" x14ac:dyDescent="0.25">
      <c r="A17" s="112" t="s">
        <v>51</v>
      </c>
      <c r="B17" s="113"/>
      <c r="C17" s="113"/>
      <c r="D17" s="20">
        <f t="shared" ref="D17:AC17" si="0">SUM(D13:D16)</f>
        <v>4</v>
      </c>
      <c r="E17" s="20">
        <f t="shared" si="0"/>
        <v>4</v>
      </c>
      <c r="F17" s="20">
        <f t="shared" si="0"/>
        <v>0</v>
      </c>
      <c r="G17" s="20">
        <f t="shared" si="0"/>
        <v>0</v>
      </c>
      <c r="H17" s="20">
        <f t="shared" si="0"/>
        <v>50</v>
      </c>
      <c r="I17" s="20">
        <f t="shared" si="0"/>
        <v>10</v>
      </c>
      <c r="J17" s="20">
        <f t="shared" si="0"/>
        <v>5</v>
      </c>
      <c r="K17" s="20">
        <f t="shared" si="0"/>
        <v>0</v>
      </c>
      <c r="L17" s="20">
        <f t="shared" si="0"/>
        <v>4</v>
      </c>
      <c r="M17" s="20">
        <f t="shared" si="0"/>
        <v>4</v>
      </c>
      <c r="N17" s="20">
        <f t="shared" si="0"/>
        <v>4</v>
      </c>
      <c r="O17" s="20">
        <f t="shared" si="0"/>
        <v>0</v>
      </c>
      <c r="P17" s="20">
        <f t="shared" si="0"/>
        <v>1</v>
      </c>
      <c r="Q17" s="20">
        <f t="shared" si="0"/>
        <v>0</v>
      </c>
      <c r="R17" s="20">
        <f t="shared" si="0"/>
        <v>0</v>
      </c>
      <c r="S17" s="20">
        <f t="shared" si="0"/>
        <v>14</v>
      </c>
      <c r="T17" s="20">
        <f t="shared" si="0"/>
        <v>3</v>
      </c>
      <c r="U17" s="20">
        <f t="shared" si="0"/>
        <v>6</v>
      </c>
      <c r="V17" s="20">
        <f t="shared" si="0"/>
        <v>0</v>
      </c>
      <c r="W17" s="20">
        <f t="shared" si="0"/>
        <v>4</v>
      </c>
      <c r="X17" s="20">
        <f t="shared" si="0"/>
        <v>5</v>
      </c>
      <c r="Y17" s="20">
        <f t="shared" si="0"/>
        <v>0</v>
      </c>
      <c r="Z17" s="20">
        <f t="shared" si="0"/>
        <v>0</v>
      </c>
      <c r="AA17" s="20">
        <f t="shared" si="0"/>
        <v>3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94" t="s">
        <v>12</v>
      </c>
      <c r="B20" s="95"/>
      <c r="C20" s="96"/>
      <c r="D20" s="94" t="s">
        <v>53</v>
      </c>
      <c r="E20" s="106"/>
      <c r="F20" s="94" t="s">
        <v>54</v>
      </c>
      <c r="G20" s="106"/>
      <c r="H20" s="94" t="s">
        <v>55</v>
      </c>
      <c r="I20" s="106"/>
      <c r="M20" s="94" t="s">
        <v>12</v>
      </c>
      <c r="N20" s="95"/>
      <c r="O20" s="95"/>
      <c r="P20" s="96"/>
      <c r="Q20" s="94" t="s">
        <v>13</v>
      </c>
      <c r="R20" s="106"/>
      <c r="S20" s="106"/>
      <c r="T20" s="106"/>
      <c r="U20" s="106"/>
      <c r="V20" s="106"/>
      <c r="W20" s="106"/>
      <c r="X20" s="94" t="s">
        <v>56</v>
      </c>
      <c r="Y20" s="106"/>
      <c r="Z20" s="106"/>
      <c r="AA20" s="106"/>
    </row>
    <row r="21" spans="1:43" s="1" customFormat="1" ht="21.75" customHeight="1" x14ac:dyDescent="0.25">
      <c r="A21" s="97"/>
      <c r="B21" s="98"/>
      <c r="C21" s="99"/>
      <c r="D21" s="117" t="s">
        <v>24</v>
      </c>
      <c r="E21" s="106"/>
      <c r="F21" s="117" t="s">
        <v>24</v>
      </c>
      <c r="G21" s="106"/>
      <c r="H21" s="117" t="s">
        <v>24</v>
      </c>
      <c r="I21" s="106"/>
      <c r="M21" s="97"/>
      <c r="N21" s="98"/>
      <c r="O21" s="98"/>
      <c r="P21" s="99"/>
      <c r="Q21" s="117" t="s">
        <v>57</v>
      </c>
      <c r="R21" s="95"/>
      <c r="S21" s="95"/>
      <c r="T21" s="95"/>
      <c r="U21" s="117" t="s">
        <v>58</v>
      </c>
      <c r="V21" s="95"/>
      <c r="W21" s="117" t="s">
        <v>59</v>
      </c>
      <c r="X21" s="117" t="s">
        <v>24</v>
      </c>
      <c r="Y21" s="95"/>
      <c r="Z21" s="95"/>
      <c r="AA21" s="95"/>
    </row>
    <row r="22" spans="1:43" s="1" customFormat="1" ht="21.75" customHeight="1" x14ac:dyDescent="0.25">
      <c r="A22" s="97"/>
      <c r="B22" s="98"/>
      <c r="C22" s="99"/>
      <c r="D22" s="118" t="s">
        <v>60</v>
      </c>
      <c r="E22" s="118" t="s">
        <v>61</v>
      </c>
      <c r="F22" s="118" t="s">
        <v>23</v>
      </c>
      <c r="G22" s="118" t="s">
        <v>62</v>
      </c>
      <c r="H22" s="118" t="s">
        <v>63</v>
      </c>
      <c r="I22" s="118" t="s">
        <v>64</v>
      </c>
      <c r="M22" s="97"/>
      <c r="N22" s="98"/>
      <c r="O22" s="98"/>
      <c r="P22" s="99"/>
      <c r="Q22" s="100"/>
      <c r="R22" s="101"/>
      <c r="S22" s="101"/>
      <c r="T22" s="101"/>
      <c r="U22" s="100"/>
      <c r="V22" s="101"/>
      <c r="W22" s="100"/>
      <c r="X22" s="100"/>
      <c r="Y22" s="101"/>
      <c r="Z22" s="101"/>
      <c r="AA22" s="101"/>
    </row>
    <row r="23" spans="1:43" s="1" customFormat="1" ht="21.75" customHeight="1" x14ac:dyDescent="0.25">
      <c r="A23" s="100"/>
      <c r="B23" s="101"/>
      <c r="C23" s="102"/>
      <c r="D23" s="97"/>
      <c r="E23" s="97"/>
      <c r="F23" s="97"/>
      <c r="G23" s="97"/>
      <c r="H23" s="97"/>
      <c r="I23" s="97"/>
      <c r="M23" s="100"/>
      <c r="N23" s="101"/>
      <c r="O23" s="101"/>
      <c r="P23" s="102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0" t="s">
        <v>47</v>
      </c>
      <c r="B24" s="106"/>
      <c r="C24" s="10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0" t="s">
        <v>47</v>
      </c>
      <c r="N24" s="106"/>
      <c r="O24" s="106"/>
      <c r="P24" s="10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0" t="s">
        <v>48</v>
      </c>
      <c r="B25" s="106"/>
      <c r="C25" s="10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0" t="s">
        <v>48</v>
      </c>
      <c r="N25" s="106"/>
      <c r="O25" s="106"/>
      <c r="P25" s="10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0" t="s">
        <v>49</v>
      </c>
      <c r="B26" s="106"/>
      <c r="C26" s="10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0" t="s">
        <v>49</v>
      </c>
      <c r="N26" s="106"/>
      <c r="O26" s="106"/>
      <c r="P26" s="106"/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3</v>
      </c>
      <c r="X26" s="19">
        <v>3</v>
      </c>
      <c r="Y26" s="19">
        <v>1</v>
      </c>
      <c r="Z26" s="19">
        <v>1</v>
      </c>
      <c r="AA26" s="19">
        <v>1</v>
      </c>
    </row>
    <row r="27" spans="1:43" s="1" customFormat="1" ht="21.75" customHeight="1" x14ac:dyDescent="0.25">
      <c r="A27" s="111" t="s">
        <v>50</v>
      </c>
      <c r="B27" s="95"/>
      <c r="C27" s="95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11" t="s">
        <v>50</v>
      </c>
      <c r="N27" s="95"/>
      <c r="O27" s="95"/>
      <c r="P27" s="95"/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1</v>
      </c>
      <c r="X27" s="19">
        <v>1</v>
      </c>
      <c r="Y27" s="19">
        <v>1</v>
      </c>
      <c r="Z27" s="19">
        <v>1</v>
      </c>
      <c r="AA27" s="19">
        <v>4</v>
      </c>
    </row>
    <row r="28" spans="1:43" s="1" customFormat="1" ht="21.75" customHeight="1" x14ac:dyDescent="0.25">
      <c r="A28" s="112" t="s">
        <v>51</v>
      </c>
      <c r="B28" s="113"/>
      <c r="C28" s="113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12" t="s">
        <v>51</v>
      </c>
      <c r="N28" s="113"/>
      <c r="O28" s="113"/>
      <c r="P28" s="113"/>
      <c r="Q28" s="20">
        <f t="shared" ref="Q28:AA28" si="2">SUM(Q24:Q27)</f>
        <v>0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0</v>
      </c>
      <c r="V28" s="20">
        <f t="shared" si="2"/>
        <v>0</v>
      </c>
      <c r="W28" s="20">
        <f t="shared" si="2"/>
        <v>4</v>
      </c>
      <c r="X28" s="20">
        <f t="shared" si="2"/>
        <v>4</v>
      </c>
      <c r="Y28" s="20">
        <f t="shared" si="2"/>
        <v>2</v>
      </c>
      <c r="Z28" s="20">
        <f t="shared" si="2"/>
        <v>2</v>
      </c>
      <c r="AA28" s="20">
        <f t="shared" si="2"/>
        <v>5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125" t="s">
        <v>77</v>
      </c>
      <c r="B31" s="125"/>
      <c r="C31" s="125"/>
      <c r="D31" s="125"/>
      <c r="E31" s="125"/>
      <c r="F31" s="125"/>
      <c r="J31" s="127" t="s">
        <v>78</v>
      </c>
      <c r="K31" s="94" t="s">
        <v>79</v>
      </c>
      <c r="L31" s="106"/>
      <c r="M31" s="106"/>
      <c r="N31" s="106"/>
      <c r="O31" s="106"/>
      <c r="Q31" s="119" t="s">
        <v>80</v>
      </c>
      <c r="R31" s="120"/>
      <c r="S31" s="120"/>
      <c r="T31" s="120"/>
      <c r="U31" s="120"/>
      <c r="V31" s="120"/>
      <c r="W31" s="120"/>
      <c r="X31" s="120"/>
      <c r="Y31" s="121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122"/>
      <c r="AP31" s="106"/>
      <c r="AQ31" s="123"/>
    </row>
    <row r="32" spans="1:43" s="1" customFormat="1" ht="21.75" customHeight="1" x14ac:dyDescent="0.25">
      <c r="A32" s="126"/>
      <c r="B32" s="126"/>
      <c r="C32" s="126"/>
      <c r="D32" s="126"/>
      <c r="E32" s="126"/>
      <c r="F32" s="126"/>
      <c r="J32" s="128"/>
      <c r="K32" s="124" t="s">
        <v>51</v>
      </c>
      <c r="L32" s="117" t="s">
        <v>81</v>
      </c>
      <c r="M32" s="106"/>
      <c r="N32" s="106"/>
      <c r="O32" s="106"/>
      <c r="Q32" s="119" t="s">
        <v>82</v>
      </c>
      <c r="R32" s="120"/>
      <c r="S32" s="120"/>
      <c r="T32" s="120"/>
      <c r="U32" s="120"/>
      <c r="V32" s="120"/>
      <c r="W32" s="120"/>
      <c r="X32" s="120"/>
      <c r="Y32" s="121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122"/>
      <c r="AP32" s="106"/>
      <c r="AQ32" s="123"/>
    </row>
    <row r="33" spans="1:16" s="1" customFormat="1" ht="21.75" customHeight="1" x14ac:dyDescent="0.25">
      <c r="A33" s="105" t="s">
        <v>83</v>
      </c>
      <c r="B33" s="114" t="s">
        <v>84</v>
      </c>
      <c r="C33" s="115"/>
      <c r="D33" s="115"/>
      <c r="E33" s="116"/>
      <c r="F33" s="131" t="s">
        <v>85</v>
      </c>
      <c r="J33" s="129"/>
      <c r="K33" s="97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30"/>
      <c r="B34" s="26" t="s">
        <v>33</v>
      </c>
      <c r="C34" s="26" t="s">
        <v>48</v>
      </c>
      <c r="D34" s="26" t="s">
        <v>49</v>
      </c>
      <c r="E34" s="26" t="s">
        <v>50</v>
      </c>
      <c r="F34" s="13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138" t="s">
        <v>95</v>
      </c>
      <c r="B41" s="139"/>
      <c r="C41" s="139"/>
      <c r="D41" s="139"/>
      <c r="E41" s="139"/>
      <c r="F41" s="13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140" t="s">
        <v>96</v>
      </c>
      <c r="N41" s="141"/>
      <c r="O41" s="142"/>
      <c r="P41" s="35" t="s">
        <v>45</v>
      </c>
    </row>
    <row r="42" spans="1:16" ht="21.75" customHeight="1" x14ac:dyDescent="0.25">
      <c r="A42" s="133" t="s">
        <v>97</v>
      </c>
      <c r="B42" s="134"/>
      <c r="C42" s="134"/>
      <c r="D42" s="134"/>
      <c r="E42" s="134"/>
      <c r="F42" s="134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143" t="s">
        <v>98</v>
      </c>
      <c r="N42" s="144"/>
      <c r="O42" s="145"/>
      <c r="P42" s="29">
        <v>0</v>
      </c>
    </row>
    <row r="43" spans="1:16" ht="21.75" customHeight="1" x14ac:dyDescent="0.25">
      <c r="A43" s="133" t="s">
        <v>99</v>
      </c>
      <c r="B43" s="134"/>
      <c r="C43" s="134"/>
      <c r="D43" s="134"/>
      <c r="E43" s="134"/>
      <c r="F43" s="134"/>
      <c r="G43" s="28">
        <f t="shared" si="3"/>
        <v>2</v>
      </c>
      <c r="H43" s="29">
        <v>0</v>
      </c>
      <c r="I43" s="29">
        <v>0</v>
      </c>
      <c r="J43" s="29">
        <v>1</v>
      </c>
      <c r="K43" s="29">
        <v>1</v>
      </c>
      <c r="M43" s="135" t="s">
        <v>100</v>
      </c>
      <c r="N43" s="136"/>
      <c r="O43" s="137"/>
      <c r="P43" s="31">
        <v>0</v>
      </c>
    </row>
    <row r="44" spans="1:16" ht="21.75" customHeight="1" x14ac:dyDescent="0.25">
      <c r="A44" s="133" t="s">
        <v>101</v>
      </c>
      <c r="B44" s="134"/>
      <c r="C44" s="134"/>
      <c r="D44" s="134"/>
      <c r="E44" s="134"/>
      <c r="F44" s="134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135" t="s">
        <v>102</v>
      </c>
      <c r="N44" s="136"/>
      <c r="O44" s="137"/>
      <c r="P44" s="31">
        <v>0</v>
      </c>
    </row>
    <row r="45" spans="1:16" ht="21.75" customHeight="1" x14ac:dyDescent="0.25">
      <c r="A45" s="133" t="s">
        <v>103</v>
      </c>
      <c r="B45" s="134"/>
      <c r="C45" s="134"/>
      <c r="D45" s="134"/>
      <c r="E45" s="134"/>
      <c r="F45" s="134"/>
      <c r="G45" s="28">
        <f t="shared" si="3"/>
        <v>1</v>
      </c>
      <c r="H45" s="29">
        <v>0</v>
      </c>
      <c r="I45" s="29">
        <v>0</v>
      </c>
      <c r="J45" s="29">
        <v>0</v>
      </c>
      <c r="K45" s="29">
        <v>1</v>
      </c>
      <c r="M45" s="135" t="s">
        <v>104</v>
      </c>
      <c r="N45" s="136"/>
      <c r="O45" s="137"/>
      <c r="P45" s="31">
        <v>0</v>
      </c>
    </row>
    <row r="46" spans="1:16" ht="21.75" customHeight="1" x14ac:dyDescent="0.25">
      <c r="A46" s="133" t="s">
        <v>105</v>
      </c>
      <c r="B46" s="134"/>
      <c r="C46" s="134"/>
      <c r="D46" s="134"/>
      <c r="E46" s="134"/>
      <c r="F46" s="134"/>
      <c r="G46" s="28">
        <f t="shared" si="3"/>
        <v>0</v>
      </c>
      <c r="H46" s="29">
        <v>0</v>
      </c>
      <c r="I46" s="29">
        <v>0</v>
      </c>
      <c r="J46" s="29">
        <v>0</v>
      </c>
      <c r="K46" s="29">
        <v>0</v>
      </c>
      <c r="M46" s="135" t="s">
        <v>106</v>
      </c>
      <c r="N46" s="136"/>
      <c r="O46" s="137"/>
      <c r="P46" s="31">
        <v>0</v>
      </c>
    </row>
    <row r="47" spans="1:16" ht="21.75" customHeight="1" x14ac:dyDescent="0.25">
      <c r="A47" s="133" t="s">
        <v>107</v>
      </c>
      <c r="B47" s="134"/>
      <c r="C47" s="134"/>
      <c r="D47" s="134"/>
      <c r="E47" s="134"/>
      <c r="F47" s="134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135" t="s">
        <v>108</v>
      </c>
      <c r="N47" s="136"/>
      <c r="O47" s="137"/>
      <c r="P47" s="31">
        <v>0</v>
      </c>
    </row>
    <row r="48" spans="1:16" ht="21.75" customHeight="1" x14ac:dyDescent="0.25">
      <c r="A48" s="133" t="s">
        <v>109</v>
      </c>
      <c r="B48" s="134"/>
      <c r="C48" s="134"/>
      <c r="D48" s="134"/>
      <c r="E48" s="134"/>
      <c r="F48" s="134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146" t="s">
        <v>110</v>
      </c>
      <c r="N48" s="147"/>
      <c r="O48" s="148"/>
      <c r="P48" s="31">
        <v>0</v>
      </c>
    </row>
    <row r="49" spans="1:22" ht="21.75" customHeight="1" x14ac:dyDescent="0.25">
      <c r="A49" s="133" t="s">
        <v>111</v>
      </c>
      <c r="B49" s="134"/>
      <c r="C49" s="134"/>
      <c r="D49" s="134"/>
      <c r="E49" s="134"/>
      <c r="F49" s="134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133" t="s">
        <v>112</v>
      </c>
      <c r="B50" s="134"/>
      <c r="C50" s="134"/>
      <c r="D50" s="134"/>
      <c r="E50" s="134"/>
      <c r="F50" s="134"/>
      <c r="G50" s="28">
        <f t="shared" si="3"/>
        <v>1</v>
      </c>
      <c r="H50" s="29">
        <v>0</v>
      </c>
      <c r="I50" s="29">
        <v>0</v>
      </c>
      <c r="J50" s="29">
        <v>0</v>
      </c>
      <c r="K50" s="29">
        <v>1</v>
      </c>
    </row>
    <row r="51" spans="1:22" ht="21.75" customHeight="1" x14ac:dyDescent="0.25">
      <c r="A51" s="133" t="s">
        <v>113</v>
      </c>
      <c r="B51" s="134"/>
      <c r="C51" s="134"/>
      <c r="D51" s="134"/>
      <c r="E51" s="134"/>
      <c r="F51" s="134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133" t="s">
        <v>114</v>
      </c>
      <c r="B52" s="134"/>
      <c r="C52" s="134"/>
      <c r="D52" s="134"/>
      <c r="E52" s="134"/>
      <c r="F52" s="134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133" t="s">
        <v>115</v>
      </c>
      <c r="B53" s="134"/>
      <c r="C53" s="134"/>
      <c r="D53" s="134"/>
      <c r="E53" s="134"/>
      <c r="F53" s="134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133" t="s">
        <v>116</v>
      </c>
      <c r="B54" s="134"/>
      <c r="C54" s="134"/>
      <c r="D54" s="134"/>
      <c r="E54" s="134"/>
      <c r="F54" s="134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133" t="s">
        <v>117</v>
      </c>
      <c r="B55" s="134"/>
      <c r="C55" s="134"/>
      <c r="D55" s="134"/>
      <c r="E55" s="134"/>
      <c r="F55" s="134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133" t="s">
        <v>118</v>
      </c>
      <c r="B56" s="134"/>
      <c r="C56" s="134"/>
      <c r="D56" s="134"/>
      <c r="E56" s="134"/>
      <c r="F56" s="134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154" t="s">
        <v>12</v>
      </c>
      <c r="B59" s="94" t="s">
        <v>122</v>
      </c>
      <c r="C59" s="106"/>
      <c r="D59" s="106"/>
      <c r="E59" s="94" t="s">
        <v>123</v>
      </c>
      <c r="F59" s="106"/>
      <c r="G59" s="94" t="s">
        <v>124</v>
      </c>
      <c r="H59" s="106"/>
      <c r="I59" s="13" t="s">
        <v>125</v>
      </c>
      <c r="M59" s="154" t="s">
        <v>12</v>
      </c>
      <c r="N59" s="94" t="s">
        <v>126</v>
      </c>
      <c r="O59" s="94" t="s">
        <v>127</v>
      </c>
      <c r="P59" s="94" t="s">
        <v>128</v>
      </c>
      <c r="S59" s="149" t="s">
        <v>129</v>
      </c>
      <c r="T59" s="125"/>
      <c r="U59" s="150"/>
      <c r="V59" s="31">
        <v>5</v>
      </c>
    </row>
    <row r="60" spans="1:22" ht="21.75" customHeight="1" x14ac:dyDescent="0.25">
      <c r="A60" s="155"/>
      <c r="B60" s="16" t="s">
        <v>23</v>
      </c>
      <c r="C60" s="117" t="s">
        <v>130</v>
      </c>
      <c r="D60" s="106"/>
      <c r="E60" s="117" t="s">
        <v>131</v>
      </c>
      <c r="F60" s="106"/>
      <c r="G60" s="117" t="s">
        <v>131</v>
      </c>
      <c r="H60" s="106"/>
      <c r="I60" s="16" t="s">
        <v>131</v>
      </c>
      <c r="M60" s="155"/>
      <c r="N60" s="97"/>
      <c r="O60" s="97"/>
      <c r="P60" s="97"/>
      <c r="S60" s="151" t="s">
        <v>132</v>
      </c>
      <c r="T60" s="152"/>
      <c r="U60" s="153"/>
      <c r="V60" s="31">
        <v>1</v>
      </c>
    </row>
    <row r="61" spans="1:22" ht="21.75" customHeight="1" x14ac:dyDescent="0.25">
      <c r="A61" s="156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156"/>
      <c r="N61" s="97"/>
      <c r="O61" s="97"/>
      <c r="P61" s="97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157" t="s">
        <v>138</v>
      </c>
      <c r="S63" s="157"/>
      <c r="T63" s="157"/>
    </row>
    <row r="64" spans="1:22" ht="21.75" customHeight="1" x14ac:dyDescent="0.25">
      <c r="A64" s="27" t="s">
        <v>49</v>
      </c>
      <c r="B64" s="29">
        <v>4</v>
      </c>
      <c r="C64" s="29">
        <v>2</v>
      </c>
      <c r="D64" s="29">
        <v>1</v>
      </c>
      <c r="E64" s="29">
        <v>3</v>
      </c>
      <c r="F64" s="29">
        <v>1</v>
      </c>
      <c r="G64" s="29">
        <v>2</v>
      </c>
      <c r="H64" s="29">
        <v>1</v>
      </c>
      <c r="I64" s="29">
        <v>0</v>
      </c>
      <c r="M64" s="27" t="s">
        <v>49</v>
      </c>
      <c r="N64" s="29">
        <v>1</v>
      </c>
      <c r="O64" s="29">
        <v>1</v>
      </c>
      <c r="P64" s="29">
        <v>0</v>
      </c>
      <c r="R64" s="158" t="s">
        <v>139</v>
      </c>
      <c r="S64" s="158"/>
      <c r="T64" s="31"/>
    </row>
    <row r="65" spans="1:23" ht="21.75" customHeight="1" x14ac:dyDescent="0.25">
      <c r="A65" s="32" t="s">
        <v>50</v>
      </c>
      <c r="B65" s="29">
        <v>5</v>
      </c>
      <c r="C65" s="29">
        <v>2</v>
      </c>
      <c r="D65" s="29">
        <v>5</v>
      </c>
      <c r="E65" s="29">
        <v>1</v>
      </c>
      <c r="F65" s="29">
        <v>1</v>
      </c>
      <c r="G65" s="29">
        <v>3</v>
      </c>
      <c r="H65" s="29">
        <v>0</v>
      </c>
      <c r="I65" s="29">
        <v>0</v>
      </c>
      <c r="M65" s="32" t="s">
        <v>50</v>
      </c>
      <c r="N65" s="29">
        <v>2</v>
      </c>
      <c r="O65" s="29">
        <v>5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9</v>
      </c>
      <c r="C66" s="34">
        <f t="shared" si="4"/>
        <v>4</v>
      </c>
      <c r="D66" s="34">
        <f t="shared" si="4"/>
        <v>6</v>
      </c>
      <c r="E66" s="34">
        <f t="shared" si="4"/>
        <v>4</v>
      </c>
      <c r="F66" s="34">
        <f t="shared" si="4"/>
        <v>2</v>
      </c>
      <c r="G66" s="34">
        <f t="shared" si="4"/>
        <v>5</v>
      </c>
      <c r="H66" s="34">
        <f t="shared" si="4"/>
        <v>1</v>
      </c>
      <c r="I66" s="34">
        <f t="shared" si="4"/>
        <v>0</v>
      </c>
      <c r="M66" s="37" t="s">
        <v>51</v>
      </c>
      <c r="N66" s="34">
        <f>SUM(N62:N65)</f>
        <v>3</v>
      </c>
      <c r="O66" s="34">
        <f>SUM(O62:O65)</f>
        <v>6</v>
      </c>
      <c r="P66" s="34">
        <f>SUM(P62:P65)</f>
        <v>0</v>
      </c>
      <c r="R66" s="159" t="s">
        <v>33</v>
      </c>
      <c r="S66" s="15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154" t="s">
        <v>12</v>
      </c>
      <c r="B69" s="149" t="s">
        <v>142</v>
      </c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5"/>
    </row>
    <row r="70" spans="1:23" s="1" customFormat="1" ht="21.75" customHeight="1" x14ac:dyDescent="0.25">
      <c r="A70" s="155"/>
      <c r="B70" s="156" t="s">
        <v>143</v>
      </c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49" t="s">
        <v>144</v>
      </c>
      <c r="Q70" s="125"/>
      <c r="R70" s="125"/>
      <c r="S70" s="125"/>
      <c r="T70" s="125"/>
      <c r="U70" s="125"/>
      <c r="V70" s="125"/>
      <c r="W70" s="125"/>
    </row>
    <row r="71" spans="1:23" s="1" customFormat="1" ht="21.75" customHeight="1" x14ac:dyDescent="0.25">
      <c r="A71" s="155"/>
      <c r="B71" s="117" t="s">
        <v>145</v>
      </c>
      <c r="C71" s="106"/>
      <c r="D71" s="106"/>
      <c r="E71" s="106"/>
      <c r="F71" s="106"/>
      <c r="G71" s="106"/>
      <c r="H71" s="106"/>
      <c r="I71" s="117" t="s">
        <v>146</v>
      </c>
      <c r="J71" s="106"/>
      <c r="K71" s="106"/>
      <c r="L71" s="106"/>
      <c r="M71" s="106"/>
      <c r="N71" s="106"/>
      <c r="O71" s="106"/>
      <c r="P71" s="160" t="s">
        <v>24</v>
      </c>
      <c r="Q71" s="101"/>
      <c r="R71" s="101"/>
      <c r="S71" s="101"/>
      <c r="T71" s="114" t="s">
        <v>24</v>
      </c>
      <c r="U71" s="115"/>
      <c r="V71" s="115"/>
      <c r="W71" s="115"/>
    </row>
    <row r="72" spans="1:23" s="1" customFormat="1" ht="21.75" customHeight="1" x14ac:dyDescent="0.25">
      <c r="A72" s="155"/>
      <c r="B72" s="117" t="s">
        <v>147</v>
      </c>
      <c r="C72" s="106"/>
      <c r="D72" s="106"/>
      <c r="E72" s="106"/>
      <c r="F72" s="117" t="s">
        <v>148</v>
      </c>
      <c r="G72" s="106"/>
      <c r="H72" s="106"/>
      <c r="I72" s="117" t="s">
        <v>147</v>
      </c>
      <c r="J72" s="106"/>
      <c r="K72" s="106"/>
      <c r="L72" s="106"/>
      <c r="M72" s="117" t="s">
        <v>148</v>
      </c>
      <c r="N72" s="106"/>
      <c r="O72" s="106"/>
      <c r="P72" s="117" t="s">
        <v>149</v>
      </c>
      <c r="Q72" s="106"/>
      <c r="R72" s="106"/>
      <c r="S72" s="106"/>
      <c r="T72" s="114" t="s">
        <v>150</v>
      </c>
      <c r="U72" s="115"/>
      <c r="V72" s="115"/>
      <c r="W72" s="115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3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3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3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1</v>
      </c>
      <c r="C77" s="42">
        <v>0</v>
      </c>
      <c r="D77" s="42">
        <v>0</v>
      </c>
      <c r="E77" s="42">
        <v>0</v>
      </c>
      <c r="F77" s="42">
        <v>0</v>
      </c>
      <c r="G77" s="42">
        <v>1</v>
      </c>
      <c r="H77" s="42">
        <v>0</v>
      </c>
      <c r="I77" s="42">
        <v>1</v>
      </c>
      <c r="J77" s="42">
        <v>0</v>
      </c>
      <c r="K77" s="42">
        <v>0</v>
      </c>
      <c r="L77" s="42">
        <v>0</v>
      </c>
      <c r="M77" s="42">
        <v>0</v>
      </c>
      <c r="N77" s="42">
        <v>1</v>
      </c>
      <c r="O77" s="42">
        <v>0</v>
      </c>
      <c r="P77" s="42">
        <v>1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4</v>
      </c>
      <c r="C78" s="44">
        <f t="shared" si="5"/>
        <v>0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1</v>
      </c>
      <c r="H78" s="44">
        <f t="shared" si="5"/>
        <v>0</v>
      </c>
      <c r="I78" s="44">
        <f t="shared" si="5"/>
        <v>4</v>
      </c>
      <c r="J78" s="44">
        <f t="shared" si="5"/>
        <v>0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1</v>
      </c>
      <c r="O78" s="44">
        <f t="shared" si="5"/>
        <v>0</v>
      </c>
      <c r="P78" s="44">
        <f t="shared" si="5"/>
        <v>4</v>
      </c>
      <c r="Q78" s="44">
        <f t="shared" si="5"/>
        <v>0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154" t="s">
        <v>12</v>
      </c>
      <c r="B80" s="161" t="s">
        <v>152</v>
      </c>
      <c r="C80" s="126"/>
      <c r="D80" s="126"/>
      <c r="E80" s="126"/>
      <c r="F80" s="126"/>
      <c r="G80" s="126"/>
    </row>
    <row r="81" spans="1:7" s="1" customFormat="1" ht="21.75" customHeight="1" x14ac:dyDescent="0.25">
      <c r="A81" s="155"/>
      <c r="B81" s="114" t="s">
        <v>145</v>
      </c>
      <c r="C81" s="116"/>
      <c r="D81" s="114" t="s">
        <v>146</v>
      </c>
      <c r="E81" s="115"/>
      <c r="F81" s="115"/>
      <c r="G81" s="115"/>
    </row>
    <row r="82" spans="1:7" s="1" customFormat="1" ht="21.75" customHeight="1" x14ac:dyDescent="0.25">
      <c r="A82" s="156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154" t="s">
        <v>12</v>
      </c>
      <c r="B89" s="161" t="s">
        <v>158</v>
      </c>
      <c r="C89" s="126"/>
      <c r="D89" s="126"/>
      <c r="E89" s="48"/>
      <c r="F89" s="48"/>
      <c r="G89" s="48"/>
    </row>
    <row r="90" spans="1:7" s="1" customFormat="1" ht="21.75" customHeight="1" x14ac:dyDescent="0.25">
      <c r="A90" s="155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3</v>
      </c>
      <c r="C93" s="42">
        <v>0</v>
      </c>
      <c r="D93" s="52">
        <v>1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2</v>
      </c>
      <c r="C94" s="42">
        <v>0</v>
      </c>
      <c r="D94" s="52">
        <v>3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5</v>
      </c>
      <c r="C95" s="47">
        <f>SUM(C91:C94)</f>
        <v>0</v>
      </c>
      <c r="D95" s="55">
        <f>SUM(D91:D94)</f>
        <v>4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G5:R5"/>
    <mergeCell ref="B7:F7"/>
    <mergeCell ref="B8:F8"/>
    <mergeCell ref="A10:C12"/>
    <mergeCell ref="D10:I10"/>
    <mergeCell ref="J10:K10"/>
    <mergeCell ref="L10:M10"/>
    <mergeCell ref="N10:O10"/>
    <mergeCell ref="P10:R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91" t="s">
        <v>3</v>
      </c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92" t="s">
        <v>165</v>
      </c>
      <c r="C7" s="92"/>
      <c r="D7" s="92"/>
      <c r="E7" s="92"/>
      <c r="F7" s="93"/>
    </row>
    <row r="8" spans="1:29" ht="21.75" customHeight="1" x14ac:dyDescent="0.25">
      <c r="A8" s="11" t="s">
        <v>9</v>
      </c>
      <c r="B8" s="93" t="s">
        <v>166</v>
      </c>
      <c r="C8" s="93"/>
      <c r="D8" s="93"/>
      <c r="E8" s="93"/>
      <c r="F8" s="93"/>
    </row>
    <row r="9" spans="1:29" ht="21.75" customHeight="1" x14ac:dyDescent="0.25">
      <c r="A9" s="12" t="s">
        <v>11</v>
      </c>
    </row>
    <row r="10" spans="1:29" ht="83.25" customHeight="1" x14ac:dyDescent="0.25">
      <c r="A10" s="94" t="s">
        <v>12</v>
      </c>
      <c r="B10" s="95"/>
      <c r="C10" s="96"/>
      <c r="D10" s="103" t="s">
        <v>13</v>
      </c>
      <c r="E10" s="104"/>
      <c r="F10" s="104"/>
      <c r="G10" s="104"/>
      <c r="H10" s="104"/>
      <c r="I10" s="105"/>
      <c r="J10" s="94" t="s">
        <v>14</v>
      </c>
      <c r="K10" s="106"/>
      <c r="L10" s="107" t="s">
        <v>15</v>
      </c>
      <c r="M10" s="108"/>
      <c r="N10" s="107" t="s">
        <v>16</v>
      </c>
      <c r="O10" s="109"/>
      <c r="P10" s="94" t="s">
        <v>17</v>
      </c>
      <c r="Q10" s="106"/>
      <c r="R10" s="106"/>
      <c r="S10" s="94" t="s">
        <v>18</v>
      </c>
      <c r="T10" s="106"/>
      <c r="U10" s="94" t="s">
        <v>19</v>
      </c>
      <c r="V10" s="106"/>
      <c r="W10" s="13" t="s">
        <v>20</v>
      </c>
      <c r="X10" s="107" t="s">
        <v>21</v>
      </c>
      <c r="Y10" s="108"/>
      <c r="Z10" s="108"/>
      <c r="AA10" s="108"/>
      <c r="AB10" s="109"/>
      <c r="AC10" s="13" t="s">
        <v>22</v>
      </c>
    </row>
    <row r="11" spans="1:29" ht="21.75" customHeight="1" x14ac:dyDescent="0.25">
      <c r="A11" s="97"/>
      <c r="B11" s="98"/>
      <c r="C11" s="99"/>
      <c r="D11" s="114" t="s">
        <v>23</v>
      </c>
      <c r="E11" s="115"/>
      <c r="F11" s="115"/>
      <c r="G11" s="116"/>
      <c r="H11" s="117" t="s">
        <v>24</v>
      </c>
      <c r="I11" s="106"/>
      <c r="J11" s="117" t="s">
        <v>24</v>
      </c>
      <c r="K11" s="106"/>
      <c r="L11" s="14" t="s">
        <v>25</v>
      </c>
      <c r="M11" s="15" t="s">
        <v>26</v>
      </c>
      <c r="N11" s="15" t="s">
        <v>27</v>
      </c>
      <c r="O11" s="15" t="s">
        <v>27</v>
      </c>
      <c r="P11" s="117" t="s">
        <v>24</v>
      </c>
      <c r="Q11" s="106"/>
      <c r="R11" s="106"/>
      <c r="S11" s="117" t="s">
        <v>24</v>
      </c>
      <c r="T11" s="106"/>
      <c r="U11" s="117" t="s">
        <v>24</v>
      </c>
      <c r="V11" s="10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00"/>
      <c r="B12" s="101"/>
      <c r="C12" s="102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0" t="s">
        <v>47</v>
      </c>
      <c r="B13" s="106"/>
      <c r="C13" s="10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0" t="s">
        <v>48</v>
      </c>
      <c r="B14" s="106"/>
      <c r="C14" s="10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0" t="s">
        <v>49</v>
      </c>
      <c r="B15" s="106"/>
      <c r="C15" s="106"/>
      <c r="D15" s="18">
        <f>SUM(E15:G15)</f>
        <v>0</v>
      </c>
      <c r="E15" s="19">
        <v>0</v>
      </c>
      <c r="F15" s="19">
        <v>0</v>
      </c>
      <c r="G15" s="19">
        <v>0</v>
      </c>
      <c r="H15" s="19">
        <v>10</v>
      </c>
      <c r="I15" s="19">
        <v>2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1</v>
      </c>
      <c r="T15" s="19">
        <v>0</v>
      </c>
      <c r="U15" s="19">
        <v>1</v>
      </c>
      <c r="V15" s="19">
        <v>0</v>
      </c>
      <c r="W15" s="19">
        <v>1</v>
      </c>
      <c r="X15" s="19">
        <v>1</v>
      </c>
      <c r="Y15" s="19">
        <v>0</v>
      </c>
      <c r="Z15" s="19">
        <v>0</v>
      </c>
      <c r="AA15" s="19">
        <v>1</v>
      </c>
      <c r="AB15" s="19">
        <v>0</v>
      </c>
      <c r="AC15" s="19">
        <v>0</v>
      </c>
    </row>
    <row r="16" spans="1:29" ht="21.75" customHeight="1" x14ac:dyDescent="0.25">
      <c r="A16" s="111" t="s">
        <v>50</v>
      </c>
      <c r="B16" s="95"/>
      <c r="C16" s="95"/>
      <c r="D16" s="18">
        <f>SUM(E16:G16)</f>
        <v>0</v>
      </c>
      <c r="E16" s="19">
        <v>0</v>
      </c>
      <c r="F16" s="19">
        <v>0</v>
      </c>
      <c r="G16" s="19">
        <v>0</v>
      </c>
      <c r="H16" s="19">
        <v>4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1</v>
      </c>
      <c r="T16" s="19">
        <v>0</v>
      </c>
      <c r="U16" s="19">
        <v>1</v>
      </c>
      <c r="V16" s="19">
        <v>0</v>
      </c>
      <c r="W16" s="19">
        <v>1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</row>
    <row r="17" spans="1:43" ht="21.75" customHeight="1" x14ac:dyDescent="0.25">
      <c r="A17" s="112" t="s">
        <v>51</v>
      </c>
      <c r="B17" s="113"/>
      <c r="C17" s="113"/>
      <c r="D17" s="20">
        <f t="shared" ref="D17:AC17" si="0">SUM(D13:D16)</f>
        <v>0</v>
      </c>
      <c r="E17" s="20">
        <f t="shared" si="0"/>
        <v>0</v>
      </c>
      <c r="F17" s="20">
        <f t="shared" si="0"/>
        <v>0</v>
      </c>
      <c r="G17" s="20">
        <f t="shared" si="0"/>
        <v>0</v>
      </c>
      <c r="H17" s="20">
        <f t="shared" si="0"/>
        <v>14</v>
      </c>
      <c r="I17" s="20">
        <f t="shared" si="0"/>
        <v>2</v>
      </c>
      <c r="J17" s="20">
        <f t="shared" si="0"/>
        <v>0</v>
      </c>
      <c r="K17" s="20">
        <f t="shared" si="0"/>
        <v>0</v>
      </c>
      <c r="L17" s="20">
        <f t="shared" si="0"/>
        <v>0</v>
      </c>
      <c r="M17" s="20">
        <f t="shared" si="0"/>
        <v>0</v>
      </c>
      <c r="N17" s="20">
        <f t="shared" si="0"/>
        <v>0</v>
      </c>
      <c r="O17" s="20">
        <f t="shared" si="0"/>
        <v>0</v>
      </c>
      <c r="P17" s="20">
        <f t="shared" si="0"/>
        <v>0</v>
      </c>
      <c r="Q17" s="20">
        <f t="shared" si="0"/>
        <v>0</v>
      </c>
      <c r="R17" s="20">
        <f t="shared" si="0"/>
        <v>0</v>
      </c>
      <c r="S17" s="20">
        <f t="shared" si="0"/>
        <v>2</v>
      </c>
      <c r="T17" s="20">
        <f t="shared" si="0"/>
        <v>0</v>
      </c>
      <c r="U17" s="20">
        <f t="shared" si="0"/>
        <v>2</v>
      </c>
      <c r="V17" s="20">
        <f t="shared" si="0"/>
        <v>0</v>
      </c>
      <c r="W17" s="20">
        <f t="shared" si="0"/>
        <v>2</v>
      </c>
      <c r="X17" s="20">
        <f t="shared" si="0"/>
        <v>1</v>
      </c>
      <c r="Y17" s="20">
        <f t="shared" si="0"/>
        <v>0</v>
      </c>
      <c r="Z17" s="20">
        <f t="shared" si="0"/>
        <v>0</v>
      </c>
      <c r="AA17" s="20">
        <f t="shared" si="0"/>
        <v>1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94" t="s">
        <v>12</v>
      </c>
      <c r="B20" s="95"/>
      <c r="C20" s="96"/>
      <c r="D20" s="94" t="s">
        <v>53</v>
      </c>
      <c r="E20" s="106"/>
      <c r="F20" s="94" t="s">
        <v>54</v>
      </c>
      <c r="G20" s="106"/>
      <c r="H20" s="94" t="s">
        <v>55</v>
      </c>
      <c r="I20" s="106"/>
      <c r="M20" s="94" t="s">
        <v>12</v>
      </c>
      <c r="N20" s="95"/>
      <c r="O20" s="95"/>
      <c r="P20" s="96"/>
      <c r="Q20" s="94" t="s">
        <v>13</v>
      </c>
      <c r="R20" s="106"/>
      <c r="S20" s="106"/>
      <c r="T20" s="106"/>
      <c r="U20" s="106"/>
      <c r="V20" s="106"/>
      <c r="W20" s="106"/>
      <c r="X20" s="94" t="s">
        <v>56</v>
      </c>
      <c r="Y20" s="106"/>
      <c r="Z20" s="106"/>
      <c r="AA20" s="106"/>
    </row>
    <row r="21" spans="1:43" s="1" customFormat="1" ht="21.75" customHeight="1" x14ac:dyDescent="0.25">
      <c r="A21" s="97"/>
      <c r="B21" s="98"/>
      <c r="C21" s="99"/>
      <c r="D21" s="117" t="s">
        <v>24</v>
      </c>
      <c r="E21" s="106"/>
      <c r="F21" s="117" t="s">
        <v>24</v>
      </c>
      <c r="G21" s="106"/>
      <c r="H21" s="117" t="s">
        <v>24</v>
      </c>
      <c r="I21" s="106"/>
      <c r="M21" s="97"/>
      <c r="N21" s="98"/>
      <c r="O21" s="98"/>
      <c r="P21" s="99"/>
      <c r="Q21" s="117" t="s">
        <v>57</v>
      </c>
      <c r="R21" s="95"/>
      <c r="S21" s="95"/>
      <c r="T21" s="95"/>
      <c r="U21" s="117" t="s">
        <v>58</v>
      </c>
      <c r="V21" s="95"/>
      <c r="W21" s="117" t="s">
        <v>59</v>
      </c>
      <c r="X21" s="117" t="s">
        <v>24</v>
      </c>
      <c r="Y21" s="95"/>
      <c r="Z21" s="95"/>
      <c r="AA21" s="95"/>
    </row>
    <row r="22" spans="1:43" s="1" customFormat="1" ht="21.75" customHeight="1" x14ac:dyDescent="0.25">
      <c r="A22" s="97"/>
      <c r="B22" s="98"/>
      <c r="C22" s="99"/>
      <c r="D22" s="118" t="s">
        <v>60</v>
      </c>
      <c r="E22" s="118" t="s">
        <v>61</v>
      </c>
      <c r="F22" s="118" t="s">
        <v>23</v>
      </c>
      <c r="G22" s="118" t="s">
        <v>62</v>
      </c>
      <c r="H22" s="118" t="s">
        <v>63</v>
      </c>
      <c r="I22" s="118" t="s">
        <v>64</v>
      </c>
      <c r="M22" s="97"/>
      <c r="N22" s="98"/>
      <c r="O22" s="98"/>
      <c r="P22" s="99"/>
      <c r="Q22" s="100"/>
      <c r="R22" s="101"/>
      <c r="S22" s="101"/>
      <c r="T22" s="101"/>
      <c r="U22" s="100"/>
      <c r="V22" s="101"/>
      <c r="W22" s="100"/>
      <c r="X22" s="100"/>
      <c r="Y22" s="101"/>
      <c r="Z22" s="101"/>
      <c r="AA22" s="101"/>
    </row>
    <row r="23" spans="1:43" s="1" customFormat="1" ht="21.75" customHeight="1" x14ac:dyDescent="0.25">
      <c r="A23" s="100"/>
      <c r="B23" s="101"/>
      <c r="C23" s="102"/>
      <c r="D23" s="97"/>
      <c r="E23" s="97"/>
      <c r="F23" s="97"/>
      <c r="G23" s="97"/>
      <c r="H23" s="97"/>
      <c r="I23" s="97"/>
      <c r="M23" s="100"/>
      <c r="N23" s="101"/>
      <c r="O23" s="101"/>
      <c r="P23" s="102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0" t="s">
        <v>47</v>
      </c>
      <c r="B24" s="106"/>
      <c r="C24" s="10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0" t="s">
        <v>47</v>
      </c>
      <c r="N24" s="106"/>
      <c r="O24" s="106"/>
      <c r="P24" s="10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0" t="s">
        <v>48</v>
      </c>
      <c r="B25" s="106"/>
      <c r="C25" s="10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0" t="s">
        <v>48</v>
      </c>
      <c r="N25" s="106"/>
      <c r="O25" s="106"/>
      <c r="P25" s="10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0" t="s">
        <v>49</v>
      </c>
      <c r="B26" s="106"/>
      <c r="C26" s="10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0" t="s">
        <v>49</v>
      </c>
      <c r="N26" s="106"/>
      <c r="O26" s="106"/>
      <c r="P26" s="106"/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1</v>
      </c>
      <c r="AA26" s="19">
        <v>0</v>
      </c>
    </row>
    <row r="27" spans="1:43" s="1" customFormat="1" ht="21.75" customHeight="1" x14ac:dyDescent="0.25">
      <c r="A27" s="111" t="s">
        <v>50</v>
      </c>
      <c r="B27" s="95"/>
      <c r="C27" s="95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11" t="s">
        <v>50</v>
      </c>
      <c r="N27" s="95"/>
      <c r="O27" s="95"/>
      <c r="P27" s="95"/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4</v>
      </c>
    </row>
    <row r="28" spans="1:43" s="1" customFormat="1" ht="21.75" customHeight="1" x14ac:dyDescent="0.25">
      <c r="A28" s="112" t="s">
        <v>51</v>
      </c>
      <c r="B28" s="113"/>
      <c r="C28" s="113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12" t="s">
        <v>51</v>
      </c>
      <c r="N28" s="113"/>
      <c r="O28" s="113"/>
      <c r="P28" s="113"/>
      <c r="Q28" s="20">
        <f t="shared" ref="Q28:AA28" si="2">SUM(Q24:Q27)</f>
        <v>0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0</v>
      </c>
      <c r="V28" s="20">
        <f t="shared" si="2"/>
        <v>0</v>
      </c>
      <c r="W28" s="20">
        <f t="shared" si="2"/>
        <v>0</v>
      </c>
      <c r="X28" s="20">
        <f t="shared" si="2"/>
        <v>0</v>
      </c>
      <c r="Y28" s="20">
        <f t="shared" si="2"/>
        <v>0</v>
      </c>
      <c r="Z28" s="20">
        <f t="shared" si="2"/>
        <v>1</v>
      </c>
      <c r="AA28" s="20">
        <f t="shared" si="2"/>
        <v>4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125" t="s">
        <v>77</v>
      </c>
      <c r="B31" s="125"/>
      <c r="C31" s="125"/>
      <c r="D31" s="125"/>
      <c r="E31" s="125"/>
      <c r="F31" s="125"/>
      <c r="J31" s="127" t="s">
        <v>78</v>
      </c>
      <c r="K31" s="94" t="s">
        <v>79</v>
      </c>
      <c r="L31" s="106"/>
      <c r="M31" s="106"/>
      <c r="N31" s="106"/>
      <c r="O31" s="106"/>
      <c r="Q31" s="119" t="s">
        <v>80</v>
      </c>
      <c r="R31" s="120"/>
      <c r="S31" s="120"/>
      <c r="T31" s="120"/>
      <c r="U31" s="120"/>
      <c r="V31" s="120"/>
      <c r="W31" s="120"/>
      <c r="X31" s="120"/>
      <c r="Y31" s="121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122"/>
      <c r="AP31" s="106"/>
      <c r="AQ31" s="123"/>
    </row>
    <row r="32" spans="1:43" s="1" customFormat="1" ht="21.75" customHeight="1" x14ac:dyDescent="0.25">
      <c r="A32" s="126"/>
      <c r="B32" s="126"/>
      <c r="C32" s="126"/>
      <c r="D32" s="126"/>
      <c r="E32" s="126"/>
      <c r="F32" s="126"/>
      <c r="J32" s="128"/>
      <c r="K32" s="124" t="s">
        <v>51</v>
      </c>
      <c r="L32" s="117" t="s">
        <v>81</v>
      </c>
      <c r="M32" s="106"/>
      <c r="N32" s="106"/>
      <c r="O32" s="106"/>
      <c r="Q32" s="119" t="s">
        <v>82</v>
      </c>
      <c r="R32" s="120"/>
      <c r="S32" s="120"/>
      <c r="T32" s="120"/>
      <c r="U32" s="120"/>
      <c r="V32" s="120"/>
      <c r="W32" s="120"/>
      <c r="X32" s="120"/>
      <c r="Y32" s="121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122"/>
      <c r="AP32" s="106"/>
      <c r="AQ32" s="123"/>
    </row>
    <row r="33" spans="1:16" s="1" customFormat="1" ht="21.75" customHeight="1" x14ac:dyDescent="0.25">
      <c r="A33" s="105" t="s">
        <v>83</v>
      </c>
      <c r="B33" s="114" t="s">
        <v>84</v>
      </c>
      <c r="C33" s="115"/>
      <c r="D33" s="115"/>
      <c r="E33" s="116"/>
      <c r="F33" s="131" t="s">
        <v>85</v>
      </c>
      <c r="J33" s="129"/>
      <c r="K33" s="97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30"/>
      <c r="B34" s="26" t="s">
        <v>33</v>
      </c>
      <c r="C34" s="26" t="s">
        <v>48</v>
      </c>
      <c r="D34" s="26" t="s">
        <v>49</v>
      </c>
      <c r="E34" s="26" t="s">
        <v>50</v>
      </c>
      <c r="F34" s="13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138" t="s">
        <v>95</v>
      </c>
      <c r="B41" s="139"/>
      <c r="C41" s="139"/>
      <c r="D41" s="139"/>
      <c r="E41" s="139"/>
      <c r="F41" s="13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140" t="s">
        <v>96</v>
      </c>
      <c r="N41" s="141"/>
      <c r="O41" s="142"/>
      <c r="P41" s="35" t="s">
        <v>45</v>
      </c>
    </row>
    <row r="42" spans="1:16" ht="21.75" customHeight="1" x14ac:dyDescent="0.25">
      <c r="A42" s="133" t="s">
        <v>97</v>
      </c>
      <c r="B42" s="134"/>
      <c r="C42" s="134"/>
      <c r="D42" s="134"/>
      <c r="E42" s="134"/>
      <c r="F42" s="134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143" t="s">
        <v>98</v>
      </c>
      <c r="N42" s="144"/>
      <c r="O42" s="145"/>
      <c r="P42" s="29">
        <v>0</v>
      </c>
    </row>
    <row r="43" spans="1:16" ht="21.75" customHeight="1" x14ac:dyDescent="0.25">
      <c r="A43" s="133" t="s">
        <v>99</v>
      </c>
      <c r="B43" s="134"/>
      <c r="C43" s="134"/>
      <c r="D43" s="134"/>
      <c r="E43" s="134"/>
      <c r="F43" s="134"/>
      <c r="G43" s="28">
        <f t="shared" si="3"/>
        <v>0</v>
      </c>
      <c r="H43" s="29">
        <v>0</v>
      </c>
      <c r="I43" s="29">
        <v>0</v>
      </c>
      <c r="J43" s="29">
        <v>0</v>
      </c>
      <c r="K43" s="29">
        <v>0</v>
      </c>
      <c r="M43" s="135" t="s">
        <v>100</v>
      </c>
      <c r="N43" s="136"/>
      <c r="O43" s="137"/>
      <c r="P43" s="31">
        <v>0</v>
      </c>
    </row>
    <row r="44" spans="1:16" ht="21.75" customHeight="1" x14ac:dyDescent="0.25">
      <c r="A44" s="133" t="s">
        <v>101</v>
      </c>
      <c r="B44" s="134"/>
      <c r="C44" s="134"/>
      <c r="D44" s="134"/>
      <c r="E44" s="134"/>
      <c r="F44" s="134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135" t="s">
        <v>102</v>
      </c>
      <c r="N44" s="136"/>
      <c r="O44" s="137"/>
      <c r="P44" s="31">
        <v>0</v>
      </c>
    </row>
    <row r="45" spans="1:16" ht="21.75" customHeight="1" x14ac:dyDescent="0.25">
      <c r="A45" s="133" t="s">
        <v>103</v>
      </c>
      <c r="B45" s="134"/>
      <c r="C45" s="134"/>
      <c r="D45" s="134"/>
      <c r="E45" s="134"/>
      <c r="F45" s="134"/>
      <c r="G45" s="28">
        <f t="shared" si="3"/>
        <v>0</v>
      </c>
      <c r="H45" s="29">
        <v>0</v>
      </c>
      <c r="I45" s="29">
        <v>0</v>
      </c>
      <c r="J45" s="29">
        <v>0</v>
      </c>
      <c r="K45" s="29">
        <v>0</v>
      </c>
      <c r="M45" s="135" t="s">
        <v>104</v>
      </c>
      <c r="N45" s="136"/>
      <c r="O45" s="137"/>
      <c r="P45" s="31">
        <v>0</v>
      </c>
    </row>
    <row r="46" spans="1:16" ht="21.75" customHeight="1" x14ac:dyDescent="0.25">
      <c r="A46" s="133" t="s">
        <v>105</v>
      </c>
      <c r="B46" s="134"/>
      <c r="C46" s="134"/>
      <c r="D46" s="134"/>
      <c r="E46" s="134"/>
      <c r="F46" s="134"/>
      <c r="G46" s="28">
        <f t="shared" si="3"/>
        <v>0</v>
      </c>
      <c r="H46" s="29">
        <v>0</v>
      </c>
      <c r="I46" s="29">
        <v>0</v>
      </c>
      <c r="J46" s="29">
        <v>0</v>
      </c>
      <c r="K46" s="29">
        <v>0</v>
      </c>
      <c r="M46" s="135" t="s">
        <v>106</v>
      </c>
      <c r="N46" s="136"/>
      <c r="O46" s="137"/>
      <c r="P46" s="31">
        <v>0</v>
      </c>
    </row>
    <row r="47" spans="1:16" ht="21.75" customHeight="1" x14ac:dyDescent="0.25">
      <c r="A47" s="133" t="s">
        <v>107</v>
      </c>
      <c r="B47" s="134"/>
      <c r="C47" s="134"/>
      <c r="D47" s="134"/>
      <c r="E47" s="134"/>
      <c r="F47" s="134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135" t="s">
        <v>108</v>
      </c>
      <c r="N47" s="136"/>
      <c r="O47" s="137"/>
      <c r="P47" s="31">
        <v>0</v>
      </c>
    </row>
    <row r="48" spans="1:16" ht="21.75" customHeight="1" x14ac:dyDescent="0.25">
      <c r="A48" s="133" t="s">
        <v>109</v>
      </c>
      <c r="B48" s="134"/>
      <c r="C48" s="134"/>
      <c r="D48" s="134"/>
      <c r="E48" s="134"/>
      <c r="F48" s="134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146" t="s">
        <v>110</v>
      </c>
      <c r="N48" s="147"/>
      <c r="O48" s="148"/>
      <c r="P48" s="31">
        <v>0</v>
      </c>
    </row>
    <row r="49" spans="1:22" ht="21.75" customHeight="1" x14ac:dyDescent="0.25">
      <c r="A49" s="133" t="s">
        <v>111</v>
      </c>
      <c r="B49" s="134"/>
      <c r="C49" s="134"/>
      <c r="D49" s="134"/>
      <c r="E49" s="134"/>
      <c r="F49" s="134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133" t="s">
        <v>112</v>
      </c>
      <c r="B50" s="134"/>
      <c r="C50" s="134"/>
      <c r="D50" s="134"/>
      <c r="E50" s="134"/>
      <c r="F50" s="134"/>
      <c r="G50" s="28">
        <f t="shared" si="3"/>
        <v>1</v>
      </c>
      <c r="H50" s="29">
        <v>0</v>
      </c>
      <c r="I50" s="29">
        <v>0</v>
      </c>
      <c r="J50" s="29">
        <v>0</v>
      </c>
      <c r="K50" s="29">
        <v>1</v>
      </c>
    </row>
    <row r="51" spans="1:22" ht="21.75" customHeight="1" x14ac:dyDescent="0.25">
      <c r="A51" s="133" t="s">
        <v>113</v>
      </c>
      <c r="B51" s="134"/>
      <c r="C51" s="134"/>
      <c r="D51" s="134"/>
      <c r="E51" s="134"/>
      <c r="F51" s="134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133" t="s">
        <v>114</v>
      </c>
      <c r="B52" s="134"/>
      <c r="C52" s="134"/>
      <c r="D52" s="134"/>
      <c r="E52" s="134"/>
      <c r="F52" s="134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133" t="s">
        <v>115</v>
      </c>
      <c r="B53" s="134"/>
      <c r="C53" s="134"/>
      <c r="D53" s="134"/>
      <c r="E53" s="134"/>
      <c r="F53" s="134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133" t="s">
        <v>116</v>
      </c>
      <c r="B54" s="134"/>
      <c r="C54" s="134"/>
      <c r="D54" s="134"/>
      <c r="E54" s="134"/>
      <c r="F54" s="134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133" t="s">
        <v>117</v>
      </c>
      <c r="B55" s="134"/>
      <c r="C55" s="134"/>
      <c r="D55" s="134"/>
      <c r="E55" s="134"/>
      <c r="F55" s="134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133" t="s">
        <v>118</v>
      </c>
      <c r="B56" s="134"/>
      <c r="C56" s="134"/>
      <c r="D56" s="134"/>
      <c r="E56" s="134"/>
      <c r="F56" s="134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154" t="s">
        <v>12</v>
      </c>
      <c r="B59" s="94" t="s">
        <v>122</v>
      </c>
      <c r="C59" s="106"/>
      <c r="D59" s="106"/>
      <c r="E59" s="94" t="s">
        <v>123</v>
      </c>
      <c r="F59" s="106"/>
      <c r="G59" s="94" t="s">
        <v>124</v>
      </c>
      <c r="H59" s="106"/>
      <c r="I59" s="13" t="s">
        <v>125</v>
      </c>
      <c r="M59" s="154" t="s">
        <v>12</v>
      </c>
      <c r="N59" s="94" t="s">
        <v>126</v>
      </c>
      <c r="O59" s="94" t="s">
        <v>127</v>
      </c>
      <c r="P59" s="94" t="s">
        <v>128</v>
      </c>
      <c r="S59" s="149" t="s">
        <v>129</v>
      </c>
      <c r="T59" s="125"/>
      <c r="U59" s="150"/>
      <c r="V59" s="31">
        <v>0</v>
      </c>
    </row>
    <row r="60" spans="1:22" ht="21.75" customHeight="1" x14ac:dyDescent="0.25">
      <c r="A60" s="155"/>
      <c r="B60" s="16" t="s">
        <v>23</v>
      </c>
      <c r="C60" s="117" t="s">
        <v>130</v>
      </c>
      <c r="D60" s="106"/>
      <c r="E60" s="117" t="s">
        <v>131</v>
      </c>
      <c r="F60" s="106"/>
      <c r="G60" s="117" t="s">
        <v>131</v>
      </c>
      <c r="H60" s="106"/>
      <c r="I60" s="16" t="s">
        <v>131</v>
      </c>
      <c r="M60" s="155"/>
      <c r="N60" s="97"/>
      <c r="O60" s="97"/>
      <c r="P60" s="97"/>
      <c r="S60" s="151" t="s">
        <v>132</v>
      </c>
      <c r="T60" s="152"/>
      <c r="U60" s="153"/>
      <c r="V60" s="31">
        <v>0</v>
      </c>
    </row>
    <row r="61" spans="1:22" ht="21.75" customHeight="1" x14ac:dyDescent="0.25">
      <c r="A61" s="156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156"/>
      <c r="N61" s="97"/>
      <c r="O61" s="97"/>
      <c r="P61" s="97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157" t="s">
        <v>138</v>
      </c>
      <c r="S63" s="157"/>
      <c r="T63" s="157"/>
    </row>
    <row r="64" spans="1:22" ht="21.75" customHeight="1" x14ac:dyDescent="0.25">
      <c r="A64" s="27" t="s">
        <v>49</v>
      </c>
      <c r="B64" s="29">
        <v>2</v>
      </c>
      <c r="C64" s="29">
        <v>0</v>
      </c>
      <c r="D64" s="29">
        <v>0</v>
      </c>
      <c r="E64" s="29">
        <v>0</v>
      </c>
      <c r="F64" s="29">
        <v>0</v>
      </c>
      <c r="G64" s="29">
        <v>2</v>
      </c>
      <c r="H64" s="29">
        <v>1</v>
      </c>
      <c r="I64" s="29">
        <v>0</v>
      </c>
      <c r="M64" s="27" t="s">
        <v>49</v>
      </c>
      <c r="N64" s="29">
        <v>0</v>
      </c>
      <c r="O64" s="29">
        <v>0</v>
      </c>
      <c r="P64" s="29">
        <v>0</v>
      </c>
      <c r="R64" s="158" t="s">
        <v>139</v>
      </c>
      <c r="S64" s="158"/>
      <c r="T64" s="31"/>
    </row>
    <row r="65" spans="1:23" ht="21.75" customHeight="1" x14ac:dyDescent="0.25">
      <c r="A65" s="32" t="s">
        <v>50</v>
      </c>
      <c r="B65" s="29">
        <v>1</v>
      </c>
      <c r="C65" s="29">
        <v>0</v>
      </c>
      <c r="D65" s="29">
        <v>4</v>
      </c>
      <c r="E65" s="29">
        <v>0</v>
      </c>
      <c r="F65" s="29">
        <v>1</v>
      </c>
      <c r="G65" s="29">
        <v>0</v>
      </c>
      <c r="H65" s="29">
        <v>0</v>
      </c>
      <c r="I65" s="29">
        <v>0</v>
      </c>
      <c r="M65" s="32" t="s">
        <v>50</v>
      </c>
      <c r="N65" s="29">
        <v>1</v>
      </c>
      <c r="O65" s="29">
        <v>4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3</v>
      </c>
      <c r="C66" s="34">
        <f t="shared" si="4"/>
        <v>0</v>
      </c>
      <c r="D66" s="34">
        <f t="shared" si="4"/>
        <v>4</v>
      </c>
      <c r="E66" s="34">
        <f t="shared" si="4"/>
        <v>0</v>
      </c>
      <c r="F66" s="34">
        <f t="shared" si="4"/>
        <v>1</v>
      </c>
      <c r="G66" s="34">
        <f t="shared" si="4"/>
        <v>2</v>
      </c>
      <c r="H66" s="34">
        <f t="shared" si="4"/>
        <v>1</v>
      </c>
      <c r="I66" s="34">
        <f t="shared" si="4"/>
        <v>0</v>
      </c>
      <c r="M66" s="37" t="s">
        <v>51</v>
      </c>
      <c r="N66" s="34">
        <f>SUM(N62:N65)</f>
        <v>1</v>
      </c>
      <c r="O66" s="34">
        <f>SUM(O62:O65)</f>
        <v>4</v>
      </c>
      <c r="P66" s="34">
        <f>SUM(P62:P65)</f>
        <v>0</v>
      </c>
      <c r="R66" s="159" t="s">
        <v>33</v>
      </c>
      <c r="S66" s="15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154" t="s">
        <v>12</v>
      </c>
      <c r="B69" s="149" t="s">
        <v>142</v>
      </c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5"/>
    </row>
    <row r="70" spans="1:23" s="1" customFormat="1" ht="21.75" customHeight="1" x14ac:dyDescent="0.25">
      <c r="A70" s="155"/>
      <c r="B70" s="156" t="s">
        <v>143</v>
      </c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49" t="s">
        <v>144</v>
      </c>
      <c r="Q70" s="125"/>
      <c r="R70" s="125"/>
      <c r="S70" s="125"/>
      <c r="T70" s="125"/>
      <c r="U70" s="125"/>
      <c r="V70" s="125"/>
      <c r="W70" s="125"/>
    </row>
    <row r="71" spans="1:23" s="1" customFormat="1" ht="21.75" customHeight="1" x14ac:dyDescent="0.25">
      <c r="A71" s="155"/>
      <c r="B71" s="117" t="s">
        <v>145</v>
      </c>
      <c r="C71" s="106"/>
      <c r="D71" s="106"/>
      <c r="E71" s="106"/>
      <c r="F71" s="106"/>
      <c r="G71" s="106"/>
      <c r="H71" s="106"/>
      <c r="I71" s="117" t="s">
        <v>146</v>
      </c>
      <c r="J71" s="106"/>
      <c r="K71" s="106"/>
      <c r="L71" s="106"/>
      <c r="M71" s="106"/>
      <c r="N71" s="106"/>
      <c r="O71" s="106"/>
      <c r="P71" s="160" t="s">
        <v>24</v>
      </c>
      <c r="Q71" s="101"/>
      <c r="R71" s="101"/>
      <c r="S71" s="101"/>
      <c r="T71" s="114" t="s">
        <v>24</v>
      </c>
      <c r="U71" s="115"/>
      <c r="V71" s="115"/>
      <c r="W71" s="115"/>
    </row>
    <row r="72" spans="1:23" s="1" customFormat="1" ht="21.75" customHeight="1" x14ac:dyDescent="0.25">
      <c r="A72" s="155"/>
      <c r="B72" s="117" t="s">
        <v>147</v>
      </c>
      <c r="C72" s="106"/>
      <c r="D72" s="106"/>
      <c r="E72" s="106"/>
      <c r="F72" s="117" t="s">
        <v>148</v>
      </c>
      <c r="G72" s="106"/>
      <c r="H72" s="106"/>
      <c r="I72" s="117" t="s">
        <v>147</v>
      </c>
      <c r="J72" s="106"/>
      <c r="K72" s="106"/>
      <c r="L72" s="106"/>
      <c r="M72" s="117" t="s">
        <v>148</v>
      </c>
      <c r="N72" s="106"/>
      <c r="O72" s="106"/>
      <c r="P72" s="117" t="s">
        <v>149</v>
      </c>
      <c r="Q72" s="106"/>
      <c r="R72" s="106"/>
      <c r="S72" s="106"/>
      <c r="T72" s="114" t="s">
        <v>150</v>
      </c>
      <c r="U72" s="115"/>
      <c r="V72" s="115"/>
      <c r="W72" s="115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0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0</v>
      </c>
      <c r="C78" s="44">
        <f t="shared" si="5"/>
        <v>0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0</v>
      </c>
      <c r="H78" s="44">
        <f t="shared" si="5"/>
        <v>0</v>
      </c>
      <c r="I78" s="44">
        <f t="shared" si="5"/>
        <v>0</v>
      </c>
      <c r="J78" s="44">
        <f t="shared" si="5"/>
        <v>0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0</v>
      </c>
      <c r="O78" s="44">
        <f t="shared" si="5"/>
        <v>0</v>
      </c>
      <c r="P78" s="44">
        <f t="shared" si="5"/>
        <v>0</v>
      </c>
      <c r="Q78" s="44">
        <f t="shared" si="5"/>
        <v>0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154" t="s">
        <v>12</v>
      </c>
      <c r="B80" s="161" t="s">
        <v>152</v>
      </c>
      <c r="C80" s="126"/>
      <c r="D80" s="126"/>
      <c r="E80" s="126"/>
      <c r="F80" s="126"/>
      <c r="G80" s="126"/>
    </row>
    <row r="81" spans="1:7" s="1" customFormat="1" ht="21.75" customHeight="1" x14ac:dyDescent="0.25">
      <c r="A81" s="155"/>
      <c r="B81" s="114" t="s">
        <v>145</v>
      </c>
      <c r="C81" s="116"/>
      <c r="D81" s="114" t="s">
        <v>146</v>
      </c>
      <c r="E81" s="115"/>
      <c r="F81" s="115"/>
      <c r="G81" s="115"/>
    </row>
    <row r="82" spans="1:7" s="1" customFormat="1" ht="21.75" customHeight="1" x14ac:dyDescent="0.25">
      <c r="A82" s="156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154" t="s">
        <v>12</v>
      </c>
      <c r="B89" s="161" t="s">
        <v>158</v>
      </c>
      <c r="C89" s="126"/>
      <c r="D89" s="126"/>
      <c r="E89" s="48"/>
      <c r="F89" s="48"/>
      <c r="G89" s="48"/>
    </row>
    <row r="90" spans="1:7" s="1" customFormat="1" ht="21.75" customHeight="1" x14ac:dyDescent="0.25">
      <c r="A90" s="155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1</v>
      </c>
      <c r="C93" s="42">
        <v>0</v>
      </c>
      <c r="D93" s="52">
        <v>0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1</v>
      </c>
      <c r="C94" s="42">
        <v>0</v>
      </c>
      <c r="D94" s="52">
        <v>1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2</v>
      </c>
      <c r="C95" s="47">
        <f>SUM(C91:C94)</f>
        <v>0</v>
      </c>
      <c r="D95" s="55">
        <f>SUM(D91:D94)</f>
        <v>1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G5:R5"/>
    <mergeCell ref="B7:F7"/>
    <mergeCell ref="B8:F8"/>
    <mergeCell ref="A10:C12"/>
    <mergeCell ref="D10:I10"/>
    <mergeCell ref="J10:K10"/>
    <mergeCell ref="L10:M10"/>
    <mergeCell ref="N10:O10"/>
    <mergeCell ref="P10:R1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91" t="s">
        <v>3</v>
      </c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92" t="s">
        <v>165</v>
      </c>
      <c r="C7" s="92"/>
      <c r="D7" s="92"/>
      <c r="E7" s="92"/>
      <c r="F7" s="93"/>
    </row>
    <row r="8" spans="1:29" ht="21.75" customHeight="1" x14ac:dyDescent="0.25">
      <c r="A8" s="11" t="s">
        <v>9</v>
      </c>
      <c r="B8" s="93" t="s">
        <v>167</v>
      </c>
      <c r="C8" s="93"/>
      <c r="D8" s="93"/>
      <c r="E8" s="93"/>
      <c r="F8" s="93"/>
    </row>
    <row r="9" spans="1:29" ht="21.75" customHeight="1" x14ac:dyDescent="0.25">
      <c r="A9" s="12" t="s">
        <v>11</v>
      </c>
    </row>
    <row r="10" spans="1:29" ht="83.25" customHeight="1" x14ac:dyDescent="0.25">
      <c r="A10" s="94" t="s">
        <v>12</v>
      </c>
      <c r="B10" s="95"/>
      <c r="C10" s="96"/>
      <c r="D10" s="103" t="s">
        <v>13</v>
      </c>
      <c r="E10" s="104"/>
      <c r="F10" s="104"/>
      <c r="G10" s="104"/>
      <c r="H10" s="104"/>
      <c r="I10" s="105"/>
      <c r="J10" s="94" t="s">
        <v>14</v>
      </c>
      <c r="K10" s="106"/>
      <c r="L10" s="107" t="s">
        <v>15</v>
      </c>
      <c r="M10" s="108"/>
      <c r="N10" s="107" t="s">
        <v>16</v>
      </c>
      <c r="O10" s="109"/>
      <c r="P10" s="94" t="s">
        <v>17</v>
      </c>
      <c r="Q10" s="106"/>
      <c r="R10" s="106"/>
      <c r="S10" s="94" t="s">
        <v>18</v>
      </c>
      <c r="T10" s="106"/>
      <c r="U10" s="94" t="s">
        <v>19</v>
      </c>
      <c r="V10" s="106"/>
      <c r="W10" s="13" t="s">
        <v>20</v>
      </c>
      <c r="X10" s="107" t="s">
        <v>21</v>
      </c>
      <c r="Y10" s="108"/>
      <c r="Z10" s="108"/>
      <c r="AA10" s="108"/>
      <c r="AB10" s="109"/>
      <c r="AC10" s="13" t="s">
        <v>22</v>
      </c>
    </row>
    <row r="11" spans="1:29" ht="21.75" customHeight="1" x14ac:dyDescent="0.25">
      <c r="A11" s="97"/>
      <c r="B11" s="98"/>
      <c r="C11" s="99"/>
      <c r="D11" s="114" t="s">
        <v>23</v>
      </c>
      <c r="E11" s="115"/>
      <c r="F11" s="115"/>
      <c r="G11" s="116"/>
      <c r="H11" s="117" t="s">
        <v>24</v>
      </c>
      <c r="I11" s="106"/>
      <c r="J11" s="117" t="s">
        <v>24</v>
      </c>
      <c r="K11" s="106"/>
      <c r="L11" s="14" t="s">
        <v>25</v>
      </c>
      <c r="M11" s="15" t="s">
        <v>26</v>
      </c>
      <c r="N11" s="15" t="s">
        <v>27</v>
      </c>
      <c r="O11" s="15" t="s">
        <v>27</v>
      </c>
      <c r="P11" s="117" t="s">
        <v>24</v>
      </c>
      <c r="Q11" s="106"/>
      <c r="R11" s="106"/>
      <c r="S11" s="117" t="s">
        <v>24</v>
      </c>
      <c r="T11" s="106"/>
      <c r="U11" s="117" t="s">
        <v>24</v>
      </c>
      <c r="V11" s="10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00"/>
      <c r="B12" s="101"/>
      <c r="C12" s="102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0" t="s">
        <v>47</v>
      </c>
      <c r="B13" s="106"/>
      <c r="C13" s="10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0" t="s">
        <v>48</v>
      </c>
      <c r="B14" s="106"/>
      <c r="C14" s="10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0" t="s">
        <v>49</v>
      </c>
      <c r="B15" s="106"/>
      <c r="C15" s="106"/>
      <c r="D15" s="18">
        <f>SUM(E15:G15)</f>
        <v>3</v>
      </c>
      <c r="E15" s="19">
        <v>3</v>
      </c>
      <c r="F15" s="19">
        <v>0</v>
      </c>
      <c r="G15" s="19">
        <v>0</v>
      </c>
      <c r="H15" s="19">
        <v>19</v>
      </c>
      <c r="I15" s="19">
        <v>6</v>
      </c>
      <c r="J15" s="19">
        <v>2</v>
      </c>
      <c r="K15" s="19">
        <v>0</v>
      </c>
      <c r="L15" s="19">
        <v>2</v>
      </c>
      <c r="M15" s="19">
        <v>3</v>
      </c>
      <c r="N15" s="19">
        <v>3</v>
      </c>
      <c r="O15" s="19">
        <v>0</v>
      </c>
      <c r="P15" s="19">
        <v>1</v>
      </c>
      <c r="Q15" s="19">
        <v>0</v>
      </c>
      <c r="R15" s="19">
        <v>0</v>
      </c>
      <c r="S15" s="19">
        <v>7</v>
      </c>
      <c r="T15" s="19">
        <v>2</v>
      </c>
      <c r="U15" s="19">
        <v>3</v>
      </c>
      <c r="V15" s="19">
        <v>0</v>
      </c>
      <c r="W15" s="19">
        <v>1</v>
      </c>
      <c r="X15" s="19">
        <v>2</v>
      </c>
      <c r="Y15" s="19">
        <v>0</v>
      </c>
      <c r="Z15" s="19">
        <v>0</v>
      </c>
      <c r="AA15" s="19">
        <v>2</v>
      </c>
      <c r="AB15" s="19">
        <v>0</v>
      </c>
      <c r="AC15" s="19">
        <v>0</v>
      </c>
    </row>
    <row r="16" spans="1:29" ht="21.75" customHeight="1" x14ac:dyDescent="0.25">
      <c r="A16" s="111" t="s">
        <v>50</v>
      </c>
      <c r="B16" s="95"/>
      <c r="C16" s="95"/>
      <c r="D16" s="18">
        <f>SUM(E16:G16)</f>
        <v>1</v>
      </c>
      <c r="E16" s="19">
        <v>1</v>
      </c>
      <c r="F16" s="19">
        <v>0</v>
      </c>
      <c r="G16" s="19">
        <v>0</v>
      </c>
      <c r="H16" s="19">
        <v>13</v>
      </c>
      <c r="I16" s="19">
        <v>2</v>
      </c>
      <c r="J16" s="19">
        <v>2</v>
      </c>
      <c r="K16" s="19">
        <v>0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4</v>
      </c>
      <c r="T16" s="19">
        <v>1</v>
      </c>
      <c r="U16" s="19">
        <v>1</v>
      </c>
      <c r="V16" s="19">
        <v>0</v>
      </c>
      <c r="W16" s="19">
        <v>1</v>
      </c>
      <c r="X16" s="19">
        <v>1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</row>
    <row r="17" spans="1:43" ht="21.75" customHeight="1" x14ac:dyDescent="0.25">
      <c r="A17" s="112" t="s">
        <v>51</v>
      </c>
      <c r="B17" s="113"/>
      <c r="C17" s="113"/>
      <c r="D17" s="20">
        <f t="shared" ref="D17:AC17" si="0">SUM(D13:D16)</f>
        <v>4</v>
      </c>
      <c r="E17" s="20">
        <f t="shared" si="0"/>
        <v>4</v>
      </c>
      <c r="F17" s="20">
        <f t="shared" si="0"/>
        <v>0</v>
      </c>
      <c r="G17" s="20">
        <f t="shared" si="0"/>
        <v>0</v>
      </c>
      <c r="H17" s="20">
        <f t="shared" si="0"/>
        <v>32</v>
      </c>
      <c r="I17" s="20">
        <f t="shared" si="0"/>
        <v>8</v>
      </c>
      <c r="J17" s="20">
        <f t="shared" si="0"/>
        <v>4</v>
      </c>
      <c r="K17" s="20">
        <f t="shared" si="0"/>
        <v>0</v>
      </c>
      <c r="L17" s="20">
        <f t="shared" si="0"/>
        <v>4</v>
      </c>
      <c r="M17" s="20">
        <f t="shared" si="0"/>
        <v>4</v>
      </c>
      <c r="N17" s="20">
        <f t="shared" si="0"/>
        <v>4</v>
      </c>
      <c r="O17" s="20">
        <f t="shared" si="0"/>
        <v>0</v>
      </c>
      <c r="P17" s="20">
        <f t="shared" si="0"/>
        <v>1</v>
      </c>
      <c r="Q17" s="20">
        <f t="shared" si="0"/>
        <v>0</v>
      </c>
      <c r="R17" s="20">
        <f t="shared" si="0"/>
        <v>0</v>
      </c>
      <c r="S17" s="20">
        <f t="shared" si="0"/>
        <v>11</v>
      </c>
      <c r="T17" s="20">
        <f t="shared" si="0"/>
        <v>3</v>
      </c>
      <c r="U17" s="20">
        <f t="shared" si="0"/>
        <v>4</v>
      </c>
      <c r="V17" s="20">
        <f t="shared" si="0"/>
        <v>0</v>
      </c>
      <c r="W17" s="20">
        <f t="shared" si="0"/>
        <v>2</v>
      </c>
      <c r="X17" s="20">
        <f t="shared" si="0"/>
        <v>3</v>
      </c>
      <c r="Y17" s="20">
        <f t="shared" si="0"/>
        <v>0</v>
      </c>
      <c r="Z17" s="20">
        <f t="shared" si="0"/>
        <v>0</v>
      </c>
      <c r="AA17" s="20">
        <f t="shared" si="0"/>
        <v>2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94" t="s">
        <v>12</v>
      </c>
      <c r="B20" s="95"/>
      <c r="C20" s="96"/>
      <c r="D20" s="94" t="s">
        <v>53</v>
      </c>
      <c r="E20" s="106"/>
      <c r="F20" s="94" t="s">
        <v>54</v>
      </c>
      <c r="G20" s="106"/>
      <c r="H20" s="94" t="s">
        <v>55</v>
      </c>
      <c r="I20" s="106"/>
      <c r="M20" s="94" t="s">
        <v>12</v>
      </c>
      <c r="N20" s="95"/>
      <c r="O20" s="95"/>
      <c r="P20" s="96"/>
      <c r="Q20" s="94" t="s">
        <v>13</v>
      </c>
      <c r="R20" s="106"/>
      <c r="S20" s="106"/>
      <c r="T20" s="106"/>
      <c r="U20" s="106"/>
      <c r="V20" s="106"/>
      <c r="W20" s="106"/>
      <c r="X20" s="94" t="s">
        <v>56</v>
      </c>
      <c r="Y20" s="106"/>
      <c r="Z20" s="106"/>
      <c r="AA20" s="106"/>
    </row>
    <row r="21" spans="1:43" s="1" customFormat="1" ht="21.75" customHeight="1" x14ac:dyDescent="0.25">
      <c r="A21" s="97"/>
      <c r="B21" s="98"/>
      <c r="C21" s="99"/>
      <c r="D21" s="117" t="s">
        <v>24</v>
      </c>
      <c r="E21" s="106"/>
      <c r="F21" s="117" t="s">
        <v>24</v>
      </c>
      <c r="G21" s="106"/>
      <c r="H21" s="117" t="s">
        <v>24</v>
      </c>
      <c r="I21" s="106"/>
      <c r="M21" s="97"/>
      <c r="N21" s="98"/>
      <c r="O21" s="98"/>
      <c r="P21" s="99"/>
      <c r="Q21" s="117" t="s">
        <v>57</v>
      </c>
      <c r="R21" s="95"/>
      <c r="S21" s="95"/>
      <c r="T21" s="95"/>
      <c r="U21" s="117" t="s">
        <v>58</v>
      </c>
      <c r="V21" s="95"/>
      <c r="W21" s="117" t="s">
        <v>59</v>
      </c>
      <c r="X21" s="117" t="s">
        <v>24</v>
      </c>
      <c r="Y21" s="95"/>
      <c r="Z21" s="95"/>
      <c r="AA21" s="95"/>
    </row>
    <row r="22" spans="1:43" s="1" customFormat="1" ht="21.75" customHeight="1" x14ac:dyDescent="0.25">
      <c r="A22" s="97"/>
      <c r="B22" s="98"/>
      <c r="C22" s="99"/>
      <c r="D22" s="118" t="s">
        <v>60</v>
      </c>
      <c r="E22" s="118" t="s">
        <v>61</v>
      </c>
      <c r="F22" s="118" t="s">
        <v>23</v>
      </c>
      <c r="G22" s="118" t="s">
        <v>62</v>
      </c>
      <c r="H22" s="118" t="s">
        <v>63</v>
      </c>
      <c r="I22" s="118" t="s">
        <v>64</v>
      </c>
      <c r="M22" s="97"/>
      <c r="N22" s="98"/>
      <c r="O22" s="98"/>
      <c r="P22" s="99"/>
      <c r="Q22" s="100"/>
      <c r="R22" s="101"/>
      <c r="S22" s="101"/>
      <c r="T22" s="101"/>
      <c r="U22" s="100"/>
      <c r="V22" s="101"/>
      <c r="W22" s="100"/>
      <c r="X22" s="100"/>
      <c r="Y22" s="101"/>
      <c r="Z22" s="101"/>
      <c r="AA22" s="101"/>
    </row>
    <row r="23" spans="1:43" s="1" customFormat="1" ht="21.75" customHeight="1" x14ac:dyDescent="0.25">
      <c r="A23" s="100"/>
      <c r="B23" s="101"/>
      <c r="C23" s="102"/>
      <c r="D23" s="97"/>
      <c r="E23" s="97"/>
      <c r="F23" s="97"/>
      <c r="G23" s="97"/>
      <c r="H23" s="97"/>
      <c r="I23" s="97"/>
      <c r="M23" s="100"/>
      <c r="N23" s="101"/>
      <c r="O23" s="101"/>
      <c r="P23" s="102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0" t="s">
        <v>47</v>
      </c>
      <c r="B24" s="106"/>
      <c r="C24" s="10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0" t="s">
        <v>47</v>
      </c>
      <c r="N24" s="106"/>
      <c r="O24" s="106"/>
      <c r="P24" s="10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0" t="s">
        <v>48</v>
      </c>
      <c r="B25" s="106"/>
      <c r="C25" s="10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0" t="s">
        <v>48</v>
      </c>
      <c r="N25" s="106"/>
      <c r="O25" s="106"/>
      <c r="P25" s="10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0" t="s">
        <v>49</v>
      </c>
      <c r="B26" s="106"/>
      <c r="C26" s="10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0" t="s">
        <v>49</v>
      </c>
      <c r="N26" s="106"/>
      <c r="O26" s="106"/>
      <c r="P26" s="106"/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3</v>
      </c>
      <c r="X26" s="19">
        <v>3</v>
      </c>
      <c r="Y26" s="19">
        <v>1</v>
      </c>
      <c r="Z26" s="19">
        <v>0</v>
      </c>
      <c r="AA26" s="19">
        <v>1</v>
      </c>
    </row>
    <row r="27" spans="1:43" s="1" customFormat="1" ht="21.75" customHeight="1" x14ac:dyDescent="0.25">
      <c r="A27" s="111" t="s">
        <v>50</v>
      </c>
      <c r="B27" s="95"/>
      <c r="C27" s="95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11" t="s">
        <v>50</v>
      </c>
      <c r="N27" s="95"/>
      <c r="O27" s="95"/>
      <c r="P27" s="95"/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1</v>
      </c>
      <c r="X27" s="19">
        <v>1</v>
      </c>
      <c r="Y27" s="19">
        <v>0</v>
      </c>
      <c r="Z27" s="19">
        <v>1</v>
      </c>
      <c r="AA27" s="19">
        <v>0</v>
      </c>
    </row>
    <row r="28" spans="1:43" s="1" customFormat="1" ht="21.75" customHeight="1" x14ac:dyDescent="0.25">
      <c r="A28" s="112" t="s">
        <v>51</v>
      </c>
      <c r="B28" s="113"/>
      <c r="C28" s="113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12" t="s">
        <v>51</v>
      </c>
      <c r="N28" s="113"/>
      <c r="O28" s="113"/>
      <c r="P28" s="113"/>
      <c r="Q28" s="20">
        <f t="shared" ref="Q28:AA28" si="2">SUM(Q24:Q27)</f>
        <v>0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0</v>
      </c>
      <c r="V28" s="20">
        <f t="shared" si="2"/>
        <v>0</v>
      </c>
      <c r="W28" s="20">
        <f t="shared" si="2"/>
        <v>4</v>
      </c>
      <c r="X28" s="20">
        <f t="shared" si="2"/>
        <v>4</v>
      </c>
      <c r="Y28" s="20">
        <f t="shared" si="2"/>
        <v>1</v>
      </c>
      <c r="Z28" s="20">
        <f t="shared" si="2"/>
        <v>1</v>
      </c>
      <c r="AA28" s="20">
        <f t="shared" si="2"/>
        <v>1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125" t="s">
        <v>77</v>
      </c>
      <c r="B31" s="125"/>
      <c r="C31" s="125"/>
      <c r="D31" s="125"/>
      <c r="E31" s="125"/>
      <c r="F31" s="125"/>
      <c r="J31" s="127" t="s">
        <v>78</v>
      </c>
      <c r="K31" s="94" t="s">
        <v>79</v>
      </c>
      <c r="L31" s="106"/>
      <c r="M31" s="106"/>
      <c r="N31" s="106"/>
      <c r="O31" s="106"/>
      <c r="Q31" s="119" t="s">
        <v>80</v>
      </c>
      <c r="R31" s="120"/>
      <c r="S31" s="120"/>
      <c r="T31" s="120"/>
      <c r="U31" s="120"/>
      <c r="V31" s="120"/>
      <c r="W31" s="120"/>
      <c r="X31" s="120"/>
      <c r="Y31" s="121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122"/>
      <c r="AP31" s="106"/>
      <c r="AQ31" s="123"/>
    </row>
    <row r="32" spans="1:43" s="1" customFormat="1" ht="21.75" customHeight="1" x14ac:dyDescent="0.25">
      <c r="A32" s="126"/>
      <c r="B32" s="126"/>
      <c r="C32" s="126"/>
      <c r="D32" s="126"/>
      <c r="E32" s="126"/>
      <c r="F32" s="126"/>
      <c r="J32" s="128"/>
      <c r="K32" s="124" t="s">
        <v>51</v>
      </c>
      <c r="L32" s="117" t="s">
        <v>81</v>
      </c>
      <c r="M32" s="106"/>
      <c r="N32" s="106"/>
      <c r="O32" s="106"/>
      <c r="Q32" s="119" t="s">
        <v>82</v>
      </c>
      <c r="R32" s="120"/>
      <c r="S32" s="120"/>
      <c r="T32" s="120"/>
      <c r="U32" s="120"/>
      <c r="V32" s="120"/>
      <c r="W32" s="120"/>
      <c r="X32" s="120"/>
      <c r="Y32" s="121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122"/>
      <c r="AP32" s="106"/>
      <c r="AQ32" s="123"/>
    </row>
    <row r="33" spans="1:16" s="1" customFormat="1" ht="21.75" customHeight="1" x14ac:dyDescent="0.25">
      <c r="A33" s="105" t="s">
        <v>83</v>
      </c>
      <c r="B33" s="114" t="s">
        <v>84</v>
      </c>
      <c r="C33" s="115"/>
      <c r="D33" s="115"/>
      <c r="E33" s="116"/>
      <c r="F33" s="131" t="s">
        <v>85</v>
      </c>
      <c r="J33" s="129"/>
      <c r="K33" s="97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30"/>
      <c r="B34" s="26" t="s">
        <v>33</v>
      </c>
      <c r="C34" s="26" t="s">
        <v>48</v>
      </c>
      <c r="D34" s="26" t="s">
        <v>49</v>
      </c>
      <c r="E34" s="26" t="s">
        <v>50</v>
      </c>
      <c r="F34" s="13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138" t="s">
        <v>95</v>
      </c>
      <c r="B41" s="139"/>
      <c r="C41" s="139"/>
      <c r="D41" s="139"/>
      <c r="E41" s="139"/>
      <c r="F41" s="13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140" t="s">
        <v>96</v>
      </c>
      <c r="N41" s="141"/>
      <c r="O41" s="142"/>
      <c r="P41" s="35" t="s">
        <v>45</v>
      </c>
    </row>
    <row r="42" spans="1:16" ht="21.75" customHeight="1" x14ac:dyDescent="0.25">
      <c r="A42" s="133" t="s">
        <v>97</v>
      </c>
      <c r="B42" s="134"/>
      <c r="C42" s="134"/>
      <c r="D42" s="134"/>
      <c r="E42" s="134"/>
      <c r="F42" s="134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143" t="s">
        <v>98</v>
      </c>
      <c r="N42" s="144"/>
      <c r="O42" s="145"/>
      <c r="P42" s="29">
        <v>0</v>
      </c>
    </row>
    <row r="43" spans="1:16" ht="21.75" customHeight="1" x14ac:dyDescent="0.25">
      <c r="A43" s="133" t="s">
        <v>99</v>
      </c>
      <c r="B43" s="134"/>
      <c r="C43" s="134"/>
      <c r="D43" s="134"/>
      <c r="E43" s="134"/>
      <c r="F43" s="134"/>
      <c r="G43" s="28">
        <f t="shared" si="3"/>
        <v>2</v>
      </c>
      <c r="H43" s="29">
        <v>0</v>
      </c>
      <c r="I43" s="29">
        <v>0</v>
      </c>
      <c r="J43" s="29">
        <v>1</v>
      </c>
      <c r="K43" s="29">
        <v>1</v>
      </c>
      <c r="M43" s="135" t="s">
        <v>100</v>
      </c>
      <c r="N43" s="136"/>
      <c r="O43" s="137"/>
      <c r="P43" s="31">
        <v>0</v>
      </c>
    </row>
    <row r="44" spans="1:16" ht="21.75" customHeight="1" x14ac:dyDescent="0.25">
      <c r="A44" s="133" t="s">
        <v>101</v>
      </c>
      <c r="B44" s="134"/>
      <c r="C44" s="134"/>
      <c r="D44" s="134"/>
      <c r="E44" s="134"/>
      <c r="F44" s="134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135" t="s">
        <v>102</v>
      </c>
      <c r="N44" s="136"/>
      <c r="O44" s="137"/>
      <c r="P44" s="31">
        <v>0</v>
      </c>
    </row>
    <row r="45" spans="1:16" ht="21.75" customHeight="1" x14ac:dyDescent="0.25">
      <c r="A45" s="133" t="s">
        <v>103</v>
      </c>
      <c r="B45" s="134"/>
      <c r="C45" s="134"/>
      <c r="D45" s="134"/>
      <c r="E45" s="134"/>
      <c r="F45" s="134"/>
      <c r="G45" s="28">
        <f t="shared" si="3"/>
        <v>1</v>
      </c>
      <c r="H45" s="29">
        <v>0</v>
      </c>
      <c r="I45" s="29">
        <v>0</v>
      </c>
      <c r="J45" s="29">
        <v>0</v>
      </c>
      <c r="K45" s="29">
        <v>1</v>
      </c>
      <c r="M45" s="135" t="s">
        <v>104</v>
      </c>
      <c r="N45" s="136"/>
      <c r="O45" s="137"/>
      <c r="P45" s="31">
        <v>0</v>
      </c>
    </row>
    <row r="46" spans="1:16" ht="21.75" customHeight="1" x14ac:dyDescent="0.25">
      <c r="A46" s="133" t="s">
        <v>105</v>
      </c>
      <c r="B46" s="134"/>
      <c r="C46" s="134"/>
      <c r="D46" s="134"/>
      <c r="E46" s="134"/>
      <c r="F46" s="134"/>
      <c r="G46" s="28">
        <f t="shared" si="3"/>
        <v>0</v>
      </c>
      <c r="H46" s="29">
        <v>0</v>
      </c>
      <c r="I46" s="29">
        <v>0</v>
      </c>
      <c r="J46" s="29">
        <v>0</v>
      </c>
      <c r="K46" s="29">
        <v>0</v>
      </c>
      <c r="M46" s="135" t="s">
        <v>106</v>
      </c>
      <c r="N46" s="136"/>
      <c r="O46" s="137"/>
      <c r="P46" s="31">
        <v>0</v>
      </c>
    </row>
    <row r="47" spans="1:16" ht="21.75" customHeight="1" x14ac:dyDescent="0.25">
      <c r="A47" s="133" t="s">
        <v>107</v>
      </c>
      <c r="B47" s="134"/>
      <c r="C47" s="134"/>
      <c r="D47" s="134"/>
      <c r="E47" s="134"/>
      <c r="F47" s="134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135" t="s">
        <v>108</v>
      </c>
      <c r="N47" s="136"/>
      <c r="O47" s="137"/>
      <c r="P47" s="31">
        <v>0</v>
      </c>
    </row>
    <row r="48" spans="1:16" ht="21.75" customHeight="1" x14ac:dyDescent="0.25">
      <c r="A48" s="133" t="s">
        <v>109</v>
      </c>
      <c r="B48" s="134"/>
      <c r="C48" s="134"/>
      <c r="D48" s="134"/>
      <c r="E48" s="134"/>
      <c r="F48" s="134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146" t="s">
        <v>110</v>
      </c>
      <c r="N48" s="147"/>
      <c r="O48" s="148"/>
      <c r="P48" s="31">
        <v>0</v>
      </c>
    </row>
    <row r="49" spans="1:22" ht="21.75" customHeight="1" x14ac:dyDescent="0.25">
      <c r="A49" s="133" t="s">
        <v>111</v>
      </c>
      <c r="B49" s="134"/>
      <c r="C49" s="134"/>
      <c r="D49" s="134"/>
      <c r="E49" s="134"/>
      <c r="F49" s="134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133" t="s">
        <v>112</v>
      </c>
      <c r="B50" s="134"/>
      <c r="C50" s="134"/>
      <c r="D50" s="134"/>
      <c r="E50" s="134"/>
      <c r="F50" s="134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133" t="s">
        <v>113</v>
      </c>
      <c r="B51" s="134"/>
      <c r="C51" s="134"/>
      <c r="D51" s="134"/>
      <c r="E51" s="134"/>
      <c r="F51" s="134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133" t="s">
        <v>114</v>
      </c>
      <c r="B52" s="134"/>
      <c r="C52" s="134"/>
      <c r="D52" s="134"/>
      <c r="E52" s="134"/>
      <c r="F52" s="134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133" t="s">
        <v>115</v>
      </c>
      <c r="B53" s="134"/>
      <c r="C53" s="134"/>
      <c r="D53" s="134"/>
      <c r="E53" s="134"/>
      <c r="F53" s="134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133" t="s">
        <v>116</v>
      </c>
      <c r="B54" s="134"/>
      <c r="C54" s="134"/>
      <c r="D54" s="134"/>
      <c r="E54" s="134"/>
      <c r="F54" s="134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133" t="s">
        <v>117</v>
      </c>
      <c r="B55" s="134"/>
      <c r="C55" s="134"/>
      <c r="D55" s="134"/>
      <c r="E55" s="134"/>
      <c r="F55" s="134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133" t="s">
        <v>118</v>
      </c>
      <c r="B56" s="134"/>
      <c r="C56" s="134"/>
      <c r="D56" s="134"/>
      <c r="E56" s="134"/>
      <c r="F56" s="134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154" t="s">
        <v>12</v>
      </c>
      <c r="B59" s="94" t="s">
        <v>122</v>
      </c>
      <c r="C59" s="106"/>
      <c r="D59" s="106"/>
      <c r="E59" s="94" t="s">
        <v>123</v>
      </c>
      <c r="F59" s="106"/>
      <c r="G59" s="94" t="s">
        <v>124</v>
      </c>
      <c r="H59" s="106"/>
      <c r="I59" s="13" t="s">
        <v>125</v>
      </c>
      <c r="M59" s="154" t="s">
        <v>12</v>
      </c>
      <c r="N59" s="94" t="s">
        <v>126</v>
      </c>
      <c r="O59" s="94" t="s">
        <v>127</v>
      </c>
      <c r="P59" s="94" t="s">
        <v>128</v>
      </c>
      <c r="S59" s="149" t="s">
        <v>129</v>
      </c>
      <c r="T59" s="125"/>
      <c r="U59" s="150"/>
      <c r="V59" s="31">
        <v>3</v>
      </c>
    </row>
    <row r="60" spans="1:22" ht="21.75" customHeight="1" x14ac:dyDescent="0.25">
      <c r="A60" s="155"/>
      <c r="B60" s="16" t="s">
        <v>23</v>
      </c>
      <c r="C60" s="117" t="s">
        <v>130</v>
      </c>
      <c r="D60" s="106"/>
      <c r="E60" s="117" t="s">
        <v>131</v>
      </c>
      <c r="F60" s="106"/>
      <c r="G60" s="117" t="s">
        <v>131</v>
      </c>
      <c r="H60" s="106"/>
      <c r="I60" s="16" t="s">
        <v>131</v>
      </c>
      <c r="M60" s="155"/>
      <c r="N60" s="97"/>
      <c r="O60" s="97"/>
      <c r="P60" s="97"/>
      <c r="S60" s="151" t="s">
        <v>132</v>
      </c>
      <c r="T60" s="152"/>
      <c r="U60" s="153"/>
      <c r="V60" s="31">
        <v>1</v>
      </c>
    </row>
    <row r="61" spans="1:22" ht="21.75" customHeight="1" x14ac:dyDescent="0.25">
      <c r="A61" s="156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156"/>
      <c r="N61" s="97"/>
      <c r="O61" s="97"/>
      <c r="P61" s="97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157" t="s">
        <v>138</v>
      </c>
      <c r="S63" s="157"/>
      <c r="T63" s="157"/>
    </row>
    <row r="64" spans="1:22" ht="21.75" customHeight="1" x14ac:dyDescent="0.25">
      <c r="A64" s="27" t="s">
        <v>49</v>
      </c>
      <c r="B64" s="29">
        <v>1</v>
      </c>
      <c r="C64" s="29">
        <v>2</v>
      </c>
      <c r="D64" s="29">
        <v>0</v>
      </c>
      <c r="E64" s="29">
        <v>3</v>
      </c>
      <c r="F64" s="29">
        <v>1</v>
      </c>
      <c r="G64" s="29">
        <v>0</v>
      </c>
      <c r="H64" s="29">
        <v>0</v>
      </c>
      <c r="I64" s="29">
        <v>0</v>
      </c>
      <c r="M64" s="27" t="s">
        <v>49</v>
      </c>
      <c r="N64" s="29">
        <v>1</v>
      </c>
      <c r="O64" s="29">
        <v>0</v>
      </c>
      <c r="P64" s="29">
        <v>0</v>
      </c>
      <c r="R64" s="158" t="s">
        <v>139</v>
      </c>
      <c r="S64" s="158"/>
      <c r="T64" s="31"/>
    </row>
    <row r="65" spans="1:23" ht="21.75" customHeight="1" x14ac:dyDescent="0.25">
      <c r="A65" s="32" t="s">
        <v>50</v>
      </c>
      <c r="B65" s="29">
        <v>3</v>
      </c>
      <c r="C65" s="29">
        <v>2</v>
      </c>
      <c r="D65" s="29">
        <v>0</v>
      </c>
      <c r="E65" s="29">
        <v>1</v>
      </c>
      <c r="F65" s="29">
        <v>0</v>
      </c>
      <c r="G65" s="29">
        <v>2</v>
      </c>
      <c r="H65" s="29">
        <v>0</v>
      </c>
      <c r="I65" s="29">
        <v>0</v>
      </c>
      <c r="M65" s="32" t="s">
        <v>50</v>
      </c>
      <c r="N65" s="29">
        <v>0</v>
      </c>
      <c r="O65" s="29">
        <v>0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4</v>
      </c>
      <c r="C66" s="34">
        <f t="shared" si="4"/>
        <v>4</v>
      </c>
      <c r="D66" s="34">
        <f t="shared" si="4"/>
        <v>0</v>
      </c>
      <c r="E66" s="34">
        <f t="shared" si="4"/>
        <v>4</v>
      </c>
      <c r="F66" s="34">
        <f t="shared" si="4"/>
        <v>1</v>
      </c>
      <c r="G66" s="34">
        <f t="shared" si="4"/>
        <v>2</v>
      </c>
      <c r="H66" s="34">
        <f t="shared" si="4"/>
        <v>0</v>
      </c>
      <c r="I66" s="34">
        <f t="shared" si="4"/>
        <v>0</v>
      </c>
      <c r="M66" s="37" t="s">
        <v>51</v>
      </c>
      <c r="N66" s="34">
        <f>SUM(N62:N65)</f>
        <v>1</v>
      </c>
      <c r="O66" s="34">
        <f>SUM(O62:O65)</f>
        <v>0</v>
      </c>
      <c r="P66" s="34">
        <f>SUM(P62:P65)</f>
        <v>0</v>
      </c>
      <c r="R66" s="159" t="s">
        <v>33</v>
      </c>
      <c r="S66" s="15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154" t="s">
        <v>12</v>
      </c>
      <c r="B69" s="149" t="s">
        <v>142</v>
      </c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5"/>
    </row>
    <row r="70" spans="1:23" s="1" customFormat="1" ht="21.75" customHeight="1" x14ac:dyDescent="0.25">
      <c r="A70" s="155"/>
      <c r="B70" s="156" t="s">
        <v>143</v>
      </c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49" t="s">
        <v>144</v>
      </c>
      <c r="Q70" s="125"/>
      <c r="R70" s="125"/>
      <c r="S70" s="125"/>
      <c r="T70" s="125"/>
      <c r="U70" s="125"/>
      <c r="V70" s="125"/>
      <c r="W70" s="125"/>
    </row>
    <row r="71" spans="1:23" s="1" customFormat="1" ht="21.75" customHeight="1" x14ac:dyDescent="0.25">
      <c r="A71" s="155"/>
      <c r="B71" s="117" t="s">
        <v>145</v>
      </c>
      <c r="C71" s="106"/>
      <c r="D71" s="106"/>
      <c r="E71" s="106"/>
      <c r="F71" s="106"/>
      <c r="G71" s="106"/>
      <c r="H71" s="106"/>
      <c r="I71" s="117" t="s">
        <v>146</v>
      </c>
      <c r="J71" s="106"/>
      <c r="K71" s="106"/>
      <c r="L71" s="106"/>
      <c r="M71" s="106"/>
      <c r="N71" s="106"/>
      <c r="O71" s="106"/>
      <c r="P71" s="160" t="s">
        <v>24</v>
      </c>
      <c r="Q71" s="101"/>
      <c r="R71" s="101"/>
      <c r="S71" s="101"/>
      <c r="T71" s="114" t="s">
        <v>24</v>
      </c>
      <c r="U71" s="115"/>
      <c r="V71" s="115"/>
      <c r="W71" s="115"/>
    </row>
    <row r="72" spans="1:23" s="1" customFormat="1" ht="21.75" customHeight="1" x14ac:dyDescent="0.25">
      <c r="A72" s="155"/>
      <c r="B72" s="117" t="s">
        <v>147</v>
      </c>
      <c r="C72" s="106"/>
      <c r="D72" s="106"/>
      <c r="E72" s="106"/>
      <c r="F72" s="117" t="s">
        <v>148</v>
      </c>
      <c r="G72" s="106"/>
      <c r="H72" s="106"/>
      <c r="I72" s="117" t="s">
        <v>147</v>
      </c>
      <c r="J72" s="106"/>
      <c r="K72" s="106"/>
      <c r="L72" s="106"/>
      <c r="M72" s="117" t="s">
        <v>148</v>
      </c>
      <c r="N72" s="106"/>
      <c r="O72" s="106"/>
      <c r="P72" s="117" t="s">
        <v>149</v>
      </c>
      <c r="Q72" s="106"/>
      <c r="R72" s="106"/>
      <c r="S72" s="106"/>
      <c r="T72" s="114" t="s">
        <v>150</v>
      </c>
      <c r="U72" s="115"/>
      <c r="V72" s="115"/>
      <c r="W72" s="115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3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3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3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1</v>
      </c>
      <c r="C77" s="42">
        <v>0</v>
      </c>
      <c r="D77" s="42">
        <v>0</v>
      </c>
      <c r="E77" s="42">
        <v>0</v>
      </c>
      <c r="F77" s="42">
        <v>0</v>
      </c>
      <c r="G77" s="42">
        <v>1</v>
      </c>
      <c r="H77" s="42">
        <v>0</v>
      </c>
      <c r="I77" s="42">
        <v>1</v>
      </c>
      <c r="J77" s="42">
        <v>0</v>
      </c>
      <c r="K77" s="42">
        <v>0</v>
      </c>
      <c r="L77" s="42">
        <v>0</v>
      </c>
      <c r="M77" s="42">
        <v>0</v>
      </c>
      <c r="N77" s="42">
        <v>1</v>
      </c>
      <c r="O77" s="42">
        <v>0</v>
      </c>
      <c r="P77" s="42">
        <v>1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4</v>
      </c>
      <c r="C78" s="44">
        <f t="shared" si="5"/>
        <v>0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1</v>
      </c>
      <c r="H78" s="44">
        <f t="shared" si="5"/>
        <v>0</v>
      </c>
      <c r="I78" s="44">
        <f t="shared" si="5"/>
        <v>4</v>
      </c>
      <c r="J78" s="44">
        <f t="shared" si="5"/>
        <v>0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1</v>
      </c>
      <c r="O78" s="44">
        <f t="shared" si="5"/>
        <v>0</v>
      </c>
      <c r="P78" s="44">
        <f t="shared" si="5"/>
        <v>4</v>
      </c>
      <c r="Q78" s="44">
        <f t="shared" si="5"/>
        <v>0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154" t="s">
        <v>12</v>
      </c>
      <c r="B80" s="161" t="s">
        <v>152</v>
      </c>
      <c r="C80" s="126"/>
      <c r="D80" s="126"/>
      <c r="E80" s="126"/>
      <c r="F80" s="126"/>
      <c r="G80" s="126"/>
    </row>
    <row r="81" spans="1:7" s="1" customFormat="1" ht="21.75" customHeight="1" x14ac:dyDescent="0.25">
      <c r="A81" s="155"/>
      <c r="B81" s="114" t="s">
        <v>145</v>
      </c>
      <c r="C81" s="116"/>
      <c r="D81" s="114" t="s">
        <v>146</v>
      </c>
      <c r="E81" s="115"/>
      <c r="F81" s="115"/>
      <c r="G81" s="115"/>
    </row>
    <row r="82" spans="1:7" s="1" customFormat="1" ht="21.75" customHeight="1" x14ac:dyDescent="0.25">
      <c r="A82" s="156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154" t="s">
        <v>12</v>
      </c>
      <c r="B89" s="161" t="s">
        <v>158</v>
      </c>
      <c r="C89" s="126"/>
      <c r="D89" s="126"/>
      <c r="E89" s="48"/>
      <c r="F89" s="48"/>
      <c r="G89" s="48"/>
    </row>
    <row r="90" spans="1:7" s="1" customFormat="1" ht="21.75" customHeight="1" x14ac:dyDescent="0.25">
      <c r="A90" s="155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2</v>
      </c>
      <c r="C93" s="42">
        <v>0</v>
      </c>
      <c r="D93" s="52">
        <v>1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1</v>
      </c>
      <c r="C94" s="42">
        <v>0</v>
      </c>
      <c r="D94" s="52">
        <v>0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3</v>
      </c>
      <c r="C95" s="47">
        <f>SUM(C91:C94)</f>
        <v>0</v>
      </c>
      <c r="D95" s="55">
        <f>SUM(D91:D94)</f>
        <v>1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G5:R5"/>
    <mergeCell ref="B7:F7"/>
    <mergeCell ref="B8:F8"/>
    <mergeCell ref="A10:C12"/>
    <mergeCell ref="D10:I10"/>
    <mergeCell ref="J10:K10"/>
    <mergeCell ref="L10:M10"/>
    <mergeCell ref="N10:O10"/>
    <mergeCell ref="P10:R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91" t="s">
        <v>3</v>
      </c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92" t="s">
        <v>165</v>
      </c>
      <c r="C7" s="92"/>
      <c r="D7" s="92"/>
      <c r="E7" s="92"/>
      <c r="F7" s="93"/>
    </row>
    <row r="8" spans="1:29" ht="21.75" customHeight="1" x14ac:dyDescent="0.25">
      <c r="A8" s="11" t="s">
        <v>9</v>
      </c>
      <c r="B8" s="93" t="s">
        <v>168</v>
      </c>
      <c r="C8" s="93"/>
      <c r="D8" s="93"/>
      <c r="E8" s="93"/>
      <c r="F8" s="93"/>
    </row>
    <row r="9" spans="1:29" ht="21.75" customHeight="1" x14ac:dyDescent="0.25">
      <c r="A9" s="12" t="s">
        <v>11</v>
      </c>
    </row>
    <row r="10" spans="1:29" ht="83.25" customHeight="1" x14ac:dyDescent="0.25">
      <c r="A10" s="94" t="s">
        <v>12</v>
      </c>
      <c r="B10" s="95"/>
      <c r="C10" s="96"/>
      <c r="D10" s="103" t="s">
        <v>13</v>
      </c>
      <c r="E10" s="104"/>
      <c r="F10" s="104"/>
      <c r="G10" s="104"/>
      <c r="H10" s="104"/>
      <c r="I10" s="105"/>
      <c r="J10" s="94" t="s">
        <v>14</v>
      </c>
      <c r="K10" s="106"/>
      <c r="L10" s="107" t="s">
        <v>15</v>
      </c>
      <c r="M10" s="108"/>
      <c r="N10" s="107" t="s">
        <v>16</v>
      </c>
      <c r="O10" s="109"/>
      <c r="P10" s="94" t="s">
        <v>17</v>
      </c>
      <c r="Q10" s="106"/>
      <c r="R10" s="106"/>
      <c r="S10" s="94" t="s">
        <v>18</v>
      </c>
      <c r="T10" s="106"/>
      <c r="U10" s="94" t="s">
        <v>19</v>
      </c>
      <c r="V10" s="106"/>
      <c r="W10" s="13" t="s">
        <v>20</v>
      </c>
      <c r="X10" s="107" t="s">
        <v>21</v>
      </c>
      <c r="Y10" s="108"/>
      <c r="Z10" s="108"/>
      <c r="AA10" s="108"/>
      <c r="AB10" s="109"/>
      <c r="AC10" s="13" t="s">
        <v>22</v>
      </c>
    </row>
    <row r="11" spans="1:29" ht="21.75" customHeight="1" x14ac:dyDescent="0.25">
      <c r="A11" s="97"/>
      <c r="B11" s="98"/>
      <c r="C11" s="99"/>
      <c r="D11" s="114" t="s">
        <v>23</v>
      </c>
      <c r="E11" s="115"/>
      <c r="F11" s="115"/>
      <c r="G11" s="116"/>
      <c r="H11" s="117" t="s">
        <v>24</v>
      </c>
      <c r="I11" s="106"/>
      <c r="J11" s="117" t="s">
        <v>24</v>
      </c>
      <c r="K11" s="106"/>
      <c r="L11" s="14" t="s">
        <v>25</v>
      </c>
      <c r="M11" s="15" t="s">
        <v>26</v>
      </c>
      <c r="N11" s="15" t="s">
        <v>27</v>
      </c>
      <c r="O11" s="15" t="s">
        <v>27</v>
      </c>
      <c r="P11" s="117" t="s">
        <v>24</v>
      </c>
      <c r="Q11" s="106"/>
      <c r="R11" s="106"/>
      <c r="S11" s="117" t="s">
        <v>24</v>
      </c>
      <c r="T11" s="106"/>
      <c r="U11" s="117" t="s">
        <v>24</v>
      </c>
      <c r="V11" s="10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00"/>
      <c r="B12" s="101"/>
      <c r="C12" s="102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0" t="s">
        <v>47</v>
      </c>
      <c r="B13" s="106"/>
      <c r="C13" s="10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0" t="s">
        <v>48</v>
      </c>
      <c r="B14" s="106"/>
      <c r="C14" s="10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0" t="s">
        <v>49</v>
      </c>
      <c r="B15" s="106"/>
      <c r="C15" s="106"/>
      <c r="D15" s="18">
        <f>SUM(E15:G15)</f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</row>
    <row r="16" spans="1:29" ht="21.75" customHeight="1" x14ac:dyDescent="0.25">
      <c r="A16" s="111" t="s">
        <v>50</v>
      </c>
      <c r="B16" s="95"/>
      <c r="C16" s="95"/>
      <c r="D16" s="18">
        <f>SUM(E16:G16)</f>
        <v>0</v>
      </c>
      <c r="E16" s="19">
        <v>0</v>
      </c>
      <c r="F16" s="19">
        <v>0</v>
      </c>
      <c r="G16" s="19">
        <v>0</v>
      </c>
      <c r="H16" s="19">
        <v>2</v>
      </c>
      <c r="I16" s="19">
        <v>0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1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</row>
    <row r="17" spans="1:43" ht="21.75" customHeight="1" x14ac:dyDescent="0.25">
      <c r="A17" s="112" t="s">
        <v>51</v>
      </c>
      <c r="B17" s="113"/>
      <c r="C17" s="113"/>
      <c r="D17" s="20">
        <f t="shared" ref="D17:AC17" si="0">SUM(D13:D16)</f>
        <v>0</v>
      </c>
      <c r="E17" s="20">
        <f t="shared" si="0"/>
        <v>0</v>
      </c>
      <c r="F17" s="20">
        <f t="shared" si="0"/>
        <v>0</v>
      </c>
      <c r="G17" s="20">
        <f t="shared" si="0"/>
        <v>0</v>
      </c>
      <c r="H17" s="20">
        <f t="shared" si="0"/>
        <v>2</v>
      </c>
      <c r="I17" s="20">
        <f t="shared" si="0"/>
        <v>0</v>
      </c>
      <c r="J17" s="20">
        <f t="shared" si="0"/>
        <v>1</v>
      </c>
      <c r="K17" s="20">
        <f t="shared" si="0"/>
        <v>0</v>
      </c>
      <c r="L17" s="20">
        <f t="shared" si="0"/>
        <v>0</v>
      </c>
      <c r="M17" s="20">
        <f t="shared" si="0"/>
        <v>0</v>
      </c>
      <c r="N17" s="20">
        <f t="shared" si="0"/>
        <v>0</v>
      </c>
      <c r="O17" s="20">
        <f t="shared" si="0"/>
        <v>0</v>
      </c>
      <c r="P17" s="20">
        <f t="shared" si="0"/>
        <v>0</v>
      </c>
      <c r="Q17" s="20">
        <f t="shared" si="0"/>
        <v>0</v>
      </c>
      <c r="R17" s="20">
        <f t="shared" si="0"/>
        <v>0</v>
      </c>
      <c r="S17" s="20">
        <f t="shared" si="0"/>
        <v>1</v>
      </c>
      <c r="T17" s="20">
        <f t="shared" si="0"/>
        <v>0</v>
      </c>
      <c r="U17" s="20">
        <f t="shared" si="0"/>
        <v>0</v>
      </c>
      <c r="V17" s="20">
        <f t="shared" si="0"/>
        <v>0</v>
      </c>
      <c r="W17" s="20">
        <f t="shared" si="0"/>
        <v>0</v>
      </c>
      <c r="X17" s="20">
        <f t="shared" si="0"/>
        <v>0</v>
      </c>
      <c r="Y17" s="20">
        <f t="shared" si="0"/>
        <v>0</v>
      </c>
      <c r="Z17" s="20">
        <f t="shared" si="0"/>
        <v>0</v>
      </c>
      <c r="AA17" s="20">
        <f t="shared" si="0"/>
        <v>0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94" t="s">
        <v>12</v>
      </c>
      <c r="B20" s="95"/>
      <c r="C20" s="96"/>
      <c r="D20" s="94" t="s">
        <v>53</v>
      </c>
      <c r="E20" s="106"/>
      <c r="F20" s="94" t="s">
        <v>54</v>
      </c>
      <c r="G20" s="106"/>
      <c r="H20" s="94" t="s">
        <v>55</v>
      </c>
      <c r="I20" s="106"/>
      <c r="M20" s="94" t="s">
        <v>12</v>
      </c>
      <c r="N20" s="95"/>
      <c r="O20" s="95"/>
      <c r="P20" s="96"/>
      <c r="Q20" s="94" t="s">
        <v>13</v>
      </c>
      <c r="R20" s="106"/>
      <c r="S20" s="106"/>
      <c r="T20" s="106"/>
      <c r="U20" s="106"/>
      <c r="V20" s="106"/>
      <c r="W20" s="106"/>
      <c r="X20" s="94" t="s">
        <v>56</v>
      </c>
      <c r="Y20" s="106"/>
      <c r="Z20" s="106"/>
      <c r="AA20" s="106"/>
    </row>
    <row r="21" spans="1:43" s="1" customFormat="1" ht="21.75" customHeight="1" x14ac:dyDescent="0.25">
      <c r="A21" s="97"/>
      <c r="B21" s="98"/>
      <c r="C21" s="99"/>
      <c r="D21" s="117" t="s">
        <v>24</v>
      </c>
      <c r="E21" s="106"/>
      <c r="F21" s="117" t="s">
        <v>24</v>
      </c>
      <c r="G21" s="106"/>
      <c r="H21" s="117" t="s">
        <v>24</v>
      </c>
      <c r="I21" s="106"/>
      <c r="M21" s="97"/>
      <c r="N21" s="98"/>
      <c r="O21" s="98"/>
      <c r="P21" s="99"/>
      <c r="Q21" s="117" t="s">
        <v>57</v>
      </c>
      <c r="R21" s="95"/>
      <c r="S21" s="95"/>
      <c r="T21" s="95"/>
      <c r="U21" s="117" t="s">
        <v>58</v>
      </c>
      <c r="V21" s="95"/>
      <c r="W21" s="117" t="s">
        <v>59</v>
      </c>
      <c r="X21" s="117" t="s">
        <v>24</v>
      </c>
      <c r="Y21" s="95"/>
      <c r="Z21" s="95"/>
      <c r="AA21" s="95"/>
    </row>
    <row r="22" spans="1:43" s="1" customFormat="1" ht="21.75" customHeight="1" x14ac:dyDescent="0.25">
      <c r="A22" s="97"/>
      <c r="B22" s="98"/>
      <c r="C22" s="99"/>
      <c r="D22" s="118" t="s">
        <v>60</v>
      </c>
      <c r="E22" s="118" t="s">
        <v>61</v>
      </c>
      <c r="F22" s="118" t="s">
        <v>23</v>
      </c>
      <c r="G22" s="118" t="s">
        <v>62</v>
      </c>
      <c r="H22" s="118" t="s">
        <v>63</v>
      </c>
      <c r="I22" s="118" t="s">
        <v>64</v>
      </c>
      <c r="M22" s="97"/>
      <c r="N22" s="98"/>
      <c r="O22" s="98"/>
      <c r="P22" s="99"/>
      <c r="Q22" s="100"/>
      <c r="R22" s="101"/>
      <c r="S22" s="101"/>
      <c r="T22" s="101"/>
      <c r="U22" s="100"/>
      <c r="V22" s="101"/>
      <c r="W22" s="100"/>
      <c r="X22" s="100"/>
      <c r="Y22" s="101"/>
      <c r="Z22" s="101"/>
      <c r="AA22" s="101"/>
    </row>
    <row r="23" spans="1:43" s="1" customFormat="1" ht="21.75" customHeight="1" x14ac:dyDescent="0.25">
      <c r="A23" s="100"/>
      <c r="B23" s="101"/>
      <c r="C23" s="102"/>
      <c r="D23" s="97"/>
      <c r="E23" s="97"/>
      <c r="F23" s="97"/>
      <c r="G23" s="97"/>
      <c r="H23" s="97"/>
      <c r="I23" s="97"/>
      <c r="M23" s="100"/>
      <c r="N23" s="101"/>
      <c r="O23" s="101"/>
      <c r="P23" s="102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0" t="s">
        <v>47</v>
      </c>
      <c r="B24" s="106"/>
      <c r="C24" s="10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0" t="s">
        <v>47</v>
      </c>
      <c r="N24" s="106"/>
      <c r="O24" s="106"/>
      <c r="P24" s="10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0" t="s">
        <v>48</v>
      </c>
      <c r="B25" s="106"/>
      <c r="C25" s="10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0" t="s">
        <v>48</v>
      </c>
      <c r="N25" s="106"/>
      <c r="O25" s="106"/>
      <c r="P25" s="10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0" t="s">
        <v>49</v>
      </c>
      <c r="B26" s="106"/>
      <c r="C26" s="10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0" t="s">
        <v>49</v>
      </c>
      <c r="N26" s="106"/>
      <c r="O26" s="106"/>
      <c r="P26" s="106"/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</row>
    <row r="27" spans="1:43" s="1" customFormat="1" ht="21.75" customHeight="1" x14ac:dyDescent="0.25">
      <c r="A27" s="111" t="s">
        <v>50</v>
      </c>
      <c r="B27" s="95"/>
      <c r="C27" s="95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11" t="s">
        <v>50</v>
      </c>
      <c r="N27" s="95"/>
      <c r="O27" s="95"/>
      <c r="P27" s="95"/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1</v>
      </c>
      <c r="Z27" s="19">
        <v>0</v>
      </c>
      <c r="AA27" s="19">
        <v>0</v>
      </c>
    </row>
    <row r="28" spans="1:43" s="1" customFormat="1" ht="21.75" customHeight="1" x14ac:dyDescent="0.25">
      <c r="A28" s="112" t="s">
        <v>51</v>
      </c>
      <c r="B28" s="113"/>
      <c r="C28" s="113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12" t="s">
        <v>51</v>
      </c>
      <c r="N28" s="113"/>
      <c r="O28" s="113"/>
      <c r="P28" s="113"/>
      <c r="Q28" s="20">
        <f t="shared" ref="Q28:AA28" si="2">SUM(Q24:Q27)</f>
        <v>0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0</v>
      </c>
      <c r="V28" s="20">
        <f t="shared" si="2"/>
        <v>0</v>
      </c>
      <c r="W28" s="20">
        <f t="shared" si="2"/>
        <v>0</v>
      </c>
      <c r="X28" s="20">
        <f t="shared" si="2"/>
        <v>0</v>
      </c>
      <c r="Y28" s="20">
        <f t="shared" si="2"/>
        <v>1</v>
      </c>
      <c r="Z28" s="20">
        <f t="shared" si="2"/>
        <v>0</v>
      </c>
      <c r="AA28" s="20">
        <f t="shared" si="2"/>
        <v>0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125" t="s">
        <v>77</v>
      </c>
      <c r="B31" s="125"/>
      <c r="C31" s="125"/>
      <c r="D31" s="125"/>
      <c r="E31" s="125"/>
      <c r="F31" s="125"/>
      <c r="J31" s="127" t="s">
        <v>78</v>
      </c>
      <c r="K31" s="94" t="s">
        <v>79</v>
      </c>
      <c r="L31" s="106"/>
      <c r="M31" s="106"/>
      <c r="N31" s="106"/>
      <c r="O31" s="106"/>
      <c r="Q31" s="119" t="s">
        <v>80</v>
      </c>
      <c r="R31" s="120"/>
      <c r="S31" s="120"/>
      <c r="T31" s="120"/>
      <c r="U31" s="120"/>
      <c r="V31" s="120"/>
      <c r="W31" s="120"/>
      <c r="X31" s="120"/>
      <c r="Y31" s="121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122"/>
      <c r="AP31" s="106"/>
      <c r="AQ31" s="123"/>
    </row>
    <row r="32" spans="1:43" s="1" customFormat="1" ht="21.75" customHeight="1" x14ac:dyDescent="0.25">
      <c r="A32" s="126"/>
      <c r="B32" s="126"/>
      <c r="C32" s="126"/>
      <c r="D32" s="126"/>
      <c r="E32" s="126"/>
      <c r="F32" s="126"/>
      <c r="J32" s="128"/>
      <c r="K32" s="124" t="s">
        <v>51</v>
      </c>
      <c r="L32" s="117" t="s">
        <v>81</v>
      </c>
      <c r="M32" s="106"/>
      <c r="N32" s="106"/>
      <c r="O32" s="106"/>
      <c r="Q32" s="119" t="s">
        <v>82</v>
      </c>
      <c r="R32" s="120"/>
      <c r="S32" s="120"/>
      <c r="T32" s="120"/>
      <c r="U32" s="120"/>
      <c r="V32" s="120"/>
      <c r="W32" s="120"/>
      <c r="X32" s="120"/>
      <c r="Y32" s="121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122"/>
      <c r="AP32" s="106"/>
      <c r="AQ32" s="123"/>
    </row>
    <row r="33" spans="1:16" s="1" customFormat="1" ht="21.75" customHeight="1" x14ac:dyDescent="0.25">
      <c r="A33" s="105" t="s">
        <v>83</v>
      </c>
      <c r="B33" s="114" t="s">
        <v>84</v>
      </c>
      <c r="C33" s="115"/>
      <c r="D33" s="115"/>
      <c r="E33" s="116"/>
      <c r="F33" s="131" t="s">
        <v>85</v>
      </c>
      <c r="J33" s="129"/>
      <c r="K33" s="97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30"/>
      <c r="B34" s="26" t="s">
        <v>33</v>
      </c>
      <c r="C34" s="26" t="s">
        <v>48</v>
      </c>
      <c r="D34" s="26" t="s">
        <v>49</v>
      </c>
      <c r="E34" s="26" t="s">
        <v>50</v>
      </c>
      <c r="F34" s="13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138" t="s">
        <v>95</v>
      </c>
      <c r="B41" s="139"/>
      <c r="C41" s="139"/>
      <c r="D41" s="139"/>
      <c r="E41" s="139"/>
      <c r="F41" s="13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140" t="s">
        <v>96</v>
      </c>
      <c r="N41" s="141"/>
      <c r="O41" s="142"/>
      <c r="P41" s="35" t="s">
        <v>45</v>
      </c>
    </row>
    <row r="42" spans="1:16" ht="21.75" customHeight="1" x14ac:dyDescent="0.25">
      <c r="A42" s="133" t="s">
        <v>97</v>
      </c>
      <c r="B42" s="134"/>
      <c r="C42" s="134"/>
      <c r="D42" s="134"/>
      <c r="E42" s="134"/>
      <c r="F42" s="134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143" t="s">
        <v>98</v>
      </c>
      <c r="N42" s="144"/>
      <c r="O42" s="145"/>
      <c r="P42" s="29">
        <v>0</v>
      </c>
    </row>
    <row r="43" spans="1:16" ht="21.75" customHeight="1" x14ac:dyDescent="0.25">
      <c r="A43" s="133" t="s">
        <v>99</v>
      </c>
      <c r="B43" s="134"/>
      <c r="C43" s="134"/>
      <c r="D43" s="134"/>
      <c r="E43" s="134"/>
      <c r="F43" s="134"/>
      <c r="G43" s="28">
        <f t="shared" si="3"/>
        <v>0</v>
      </c>
      <c r="H43" s="29">
        <v>0</v>
      </c>
      <c r="I43" s="29">
        <v>0</v>
      </c>
      <c r="J43" s="29">
        <v>0</v>
      </c>
      <c r="K43" s="29">
        <v>0</v>
      </c>
      <c r="M43" s="135" t="s">
        <v>100</v>
      </c>
      <c r="N43" s="136"/>
      <c r="O43" s="137"/>
      <c r="P43" s="31">
        <v>0</v>
      </c>
    </row>
    <row r="44" spans="1:16" ht="21.75" customHeight="1" x14ac:dyDescent="0.25">
      <c r="A44" s="133" t="s">
        <v>101</v>
      </c>
      <c r="B44" s="134"/>
      <c r="C44" s="134"/>
      <c r="D44" s="134"/>
      <c r="E44" s="134"/>
      <c r="F44" s="134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135" t="s">
        <v>102</v>
      </c>
      <c r="N44" s="136"/>
      <c r="O44" s="137"/>
      <c r="P44" s="31">
        <v>0</v>
      </c>
    </row>
    <row r="45" spans="1:16" ht="21.75" customHeight="1" x14ac:dyDescent="0.25">
      <c r="A45" s="133" t="s">
        <v>103</v>
      </c>
      <c r="B45" s="134"/>
      <c r="C45" s="134"/>
      <c r="D45" s="134"/>
      <c r="E45" s="134"/>
      <c r="F45" s="134"/>
      <c r="G45" s="28">
        <f t="shared" si="3"/>
        <v>0</v>
      </c>
      <c r="H45" s="29">
        <v>0</v>
      </c>
      <c r="I45" s="29">
        <v>0</v>
      </c>
      <c r="J45" s="29">
        <v>0</v>
      </c>
      <c r="K45" s="29">
        <v>0</v>
      </c>
      <c r="M45" s="135" t="s">
        <v>104</v>
      </c>
      <c r="N45" s="136"/>
      <c r="O45" s="137"/>
      <c r="P45" s="31">
        <v>0</v>
      </c>
    </row>
    <row r="46" spans="1:16" ht="21.75" customHeight="1" x14ac:dyDescent="0.25">
      <c r="A46" s="133" t="s">
        <v>105</v>
      </c>
      <c r="B46" s="134"/>
      <c r="C46" s="134"/>
      <c r="D46" s="134"/>
      <c r="E46" s="134"/>
      <c r="F46" s="134"/>
      <c r="G46" s="28">
        <f t="shared" si="3"/>
        <v>0</v>
      </c>
      <c r="H46" s="29">
        <v>0</v>
      </c>
      <c r="I46" s="29">
        <v>0</v>
      </c>
      <c r="J46" s="29">
        <v>0</v>
      </c>
      <c r="K46" s="29">
        <v>0</v>
      </c>
      <c r="M46" s="135" t="s">
        <v>106</v>
      </c>
      <c r="N46" s="136"/>
      <c r="O46" s="137"/>
      <c r="P46" s="31">
        <v>0</v>
      </c>
    </row>
    <row r="47" spans="1:16" ht="21.75" customHeight="1" x14ac:dyDescent="0.25">
      <c r="A47" s="133" t="s">
        <v>107</v>
      </c>
      <c r="B47" s="134"/>
      <c r="C47" s="134"/>
      <c r="D47" s="134"/>
      <c r="E47" s="134"/>
      <c r="F47" s="134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135" t="s">
        <v>108</v>
      </c>
      <c r="N47" s="136"/>
      <c r="O47" s="137"/>
      <c r="P47" s="31">
        <v>0</v>
      </c>
    </row>
    <row r="48" spans="1:16" ht="21.75" customHeight="1" x14ac:dyDescent="0.25">
      <c r="A48" s="133" t="s">
        <v>109</v>
      </c>
      <c r="B48" s="134"/>
      <c r="C48" s="134"/>
      <c r="D48" s="134"/>
      <c r="E48" s="134"/>
      <c r="F48" s="134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146" t="s">
        <v>110</v>
      </c>
      <c r="N48" s="147"/>
      <c r="O48" s="148"/>
      <c r="P48" s="31">
        <v>0</v>
      </c>
    </row>
    <row r="49" spans="1:22" ht="21.75" customHeight="1" x14ac:dyDescent="0.25">
      <c r="A49" s="133" t="s">
        <v>111</v>
      </c>
      <c r="B49" s="134"/>
      <c r="C49" s="134"/>
      <c r="D49" s="134"/>
      <c r="E49" s="134"/>
      <c r="F49" s="134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133" t="s">
        <v>112</v>
      </c>
      <c r="B50" s="134"/>
      <c r="C50" s="134"/>
      <c r="D50" s="134"/>
      <c r="E50" s="134"/>
      <c r="F50" s="134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133" t="s">
        <v>113</v>
      </c>
      <c r="B51" s="134"/>
      <c r="C51" s="134"/>
      <c r="D51" s="134"/>
      <c r="E51" s="134"/>
      <c r="F51" s="134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133" t="s">
        <v>114</v>
      </c>
      <c r="B52" s="134"/>
      <c r="C52" s="134"/>
      <c r="D52" s="134"/>
      <c r="E52" s="134"/>
      <c r="F52" s="134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133" t="s">
        <v>115</v>
      </c>
      <c r="B53" s="134"/>
      <c r="C53" s="134"/>
      <c r="D53" s="134"/>
      <c r="E53" s="134"/>
      <c r="F53" s="134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133" t="s">
        <v>116</v>
      </c>
      <c r="B54" s="134"/>
      <c r="C54" s="134"/>
      <c r="D54" s="134"/>
      <c r="E54" s="134"/>
      <c r="F54" s="134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133" t="s">
        <v>117</v>
      </c>
      <c r="B55" s="134"/>
      <c r="C55" s="134"/>
      <c r="D55" s="134"/>
      <c r="E55" s="134"/>
      <c r="F55" s="134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133" t="s">
        <v>118</v>
      </c>
      <c r="B56" s="134"/>
      <c r="C56" s="134"/>
      <c r="D56" s="134"/>
      <c r="E56" s="134"/>
      <c r="F56" s="134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154" t="s">
        <v>12</v>
      </c>
      <c r="B59" s="94" t="s">
        <v>122</v>
      </c>
      <c r="C59" s="106"/>
      <c r="D59" s="106"/>
      <c r="E59" s="94" t="s">
        <v>123</v>
      </c>
      <c r="F59" s="106"/>
      <c r="G59" s="94" t="s">
        <v>124</v>
      </c>
      <c r="H59" s="106"/>
      <c r="I59" s="13" t="s">
        <v>125</v>
      </c>
      <c r="M59" s="154" t="s">
        <v>12</v>
      </c>
      <c r="N59" s="94" t="s">
        <v>126</v>
      </c>
      <c r="O59" s="94" t="s">
        <v>127</v>
      </c>
      <c r="P59" s="94" t="s">
        <v>128</v>
      </c>
      <c r="S59" s="149" t="s">
        <v>129</v>
      </c>
      <c r="T59" s="125"/>
      <c r="U59" s="150"/>
      <c r="V59" s="31">
        <v>2</v>
      </c>
    </row>
    <row r="60" spans="1:22" ht="21.75" customHeight="1" x14ac:dyDescent="0.25">
      <c r="A60" s="155"/>
      <c r="B60" s="16" t="s">
        <v>23</v>
      </c>
      <c r="C60" s="117" t="s">
        <v>130</v>
      </c>
      <c r="D60" s="106"/>
      <c r="E60" s="117" t="s">
        <v>131</v>
      </c>
      <c r="F60" s="106"/>
      <c r="G60" s="117" t="s">
        <v>131</v>
      </c>
      <c r="H60" s="106"/>
      <c r="I60" s="16" t="s">
        <v>131</v>
      </c>
      <c r="M60" s="155"/>
      <c r="N60" s="97"/>
      <c r="O60" s="97"/>
      <c r="P60" s="97"/>
      <c r="S60" s="151" t="s">
        <v>132</v>
      </c>
      <c r="T60" s="152"/>
      <c r="U60" s="153"/>
      <c r="V60" s="31">
        <v>0</v>
      </c>
    </row>
    <row r="61" spans="1:22" ht="21.75" customHeight="1" x14ac:dyDescent="0.25">
      <c r="A61" s="156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156"/>
      <c r="N61" s="97"/>
      <c r="O61" s="97"/>
      <c r="P61" s="97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157" t="s">
        <v>138</v>
      </c>
      <c r="S63" s="157"/>
      <c r="T63" s="157"/>
    </row>
    <row r="64" spans="1:22" ht="21.75" customHeight="1" x14ac:dyDescent="0.25">
      <c r="A64" s="27" t="s">
        <v>49</v>
      </c>
      <c r="B64" s="29">
        <v>0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M64" s="27" t="s">
        <v>49</v>
      </c>
      <c r="N64" s="29">
        <v>0</v>
      </c>
      <c r="O64" s="29">
        <v>0</v>
      </c>
      <c r="P64" s="29">
        <v>0</v>
      </c>
      <c r="R64" s="158" t="s">
        <v>139</v>
      </c>
      <c r="S64" s="158"/>
      <c r="T64" s="31"/>
    </row>
    <row r="65" spans="1:23" ht="21.75" customHeight="1" x14ac:dyDescent="0.25">
      <c r="A65" s="32" t="s">
        <v>50</v>
      </c>
      <c r="B65" s="29">
        <v>1</v>
      </c>
      <c r="C65" s="29">
        <v>0</v>
      </c>
      <c r="D65" s="29">
        <v>1</v>
      </c>
      <c r="E65" s="29">
        <v>0</v>
      </c>
      <c r="F65" s="29">
        <v>0</v>
      </c>
      <c r="G65" s="29">
        <v>1</v>
      </c>
      <c r="H65" s="29">
        <v>0</v>
      </c>
      <c r="I65" s="29">
        <v>0</v>
      </c>
      <c r="M65" s="32" t="s">
        <v>50</v>
      </c>
      <c r="N65" s="29">
        <v>0</v>
      </c>
      <c r="O65" s="29">
        <v>1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1</v>
      </c>
      <c r="C66" s="34">
        <f t="shared" si="4"/>
        <v>0</v>
      </c>
      <c r="D66" s="34">
        <f t="shared" si="4"/>
        <v>1</v>
      </c>
      <c r="E66" s="34">
        <f t="shared" si="4"/>
        <v>0</v>
      </c>
      <c r="F66" s="34">
        <f t="shared" si="4"/>
        <v>0</v>
      </c>
      <c r="G66" s="34">
        <f t="shared" si="4"/>
        <v>1</v>
      </c>
      <c r="H66" s="34">
        <f t="shared" si="4"/>
        <v>0</v>
      </c>
      <c r="I66" s="34">
        <f t="shared" si="4"/>
        <v>0</v>
      </c>
      <c r="M66" s="37" t="s">
        <v>51</v>
      </c>
      <c r="N66" s="34">
        <f>SUM(N62:N65)</f>
        <v>0</v>
      </c>
      <c r="O66" s="34">
        <f>SUM(O62:O65)</f>
        <v>1</v>
      </c>
      <c r="P66" s="34">
        <f>SUM(P62:P65)</f>
        <v>0</v>
      </c>
      <c r="R66" s="159" t="s">
        <v>33</v>
      </c>
      <c r="S66" s="15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154" t="s">
        <v>12</v>
      </c>
      <c r="B69" s="149" t="s">
        <v>142</v>
      </c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5"/>
    </row>
    <row r="70" spans="1:23" s="1" customFormat="1" ht="21.75" customHeight="1" x14ac:dyDescent="0.25">
      <c r="A70" s="155"/>
      <c r="B70" s="156" t="s">
        <v>143</v>
      </c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49" t="s">
        <v>144</v>
      </c>
      <c r="Q70" s="125"/>
      <c r="R70" s="125"/>
      <c r="S70" s="125"/>
      <c r="T70" s="125"/>
      <c r="U70" s="125"/>
      <c r="V70" s="125"/>
      <c r="W70" s="125"/>
    </row>
    <row r="71" spans="1:23" s="1" customFormat="1" ht="21.75" customHeight="1" x14ac:dyDescent="0.25">
      <c r="A71" s="155"/>
      <c r="B71" s="117" t="s">
        <v>145</v>
      </c>
      <c r="C71" s="106"/>
      <c r="D71" s="106"/>
      <c r="E71" s="106"/>
      <c r="F71" s="106"/>
      <c r="G71" s="106"/>
      <c r="H71" s="106"/>
      <c r="I71" s="117" t="s">
        <v>146</v>
      </c>
      <c r="J71" s="106"/>
      <c r="K71" s="106"/>
      <c r="L71" s="106"/>
      <c r="M71" s="106"/>
      <c r="N71" s="106"/>
      <c r="O71" s="106"/>
      <c r="P71" s="160" t="s">
        <v>24</v>
      </c>
      <c r="Q71" s="101"/>
      <c r="R71" s="101"/>
      <c r="S71" s="101"/>
      <c r="T71" s="114" t="s">
        <v>24</v>
      </c>
      <c r="U71" s="115"/>
      <c r="V71" s="115"/>
      <c r="W71" s="115"/>
    </row>
    <row r="72" spans="1:23" s="1" customFormat="1" ht="21.75" customHeight="1" x14ac:dyDescent="0.25">
      <c r="A72" s="155"/>
      <c r="B72" s="117" t="s">
        <v>147</v>
      </c>
      <c r="C72" s="106"/>
      <c r="D72" s="106"/>
      <c r="E72" s="106"/>
      <c r="F72" s="117" t="s">
        <v>148</v>
      </c>
      <c r="G72" s="106"/>
      <c r="H72" s="106"/>
      <c r="I72" s="117" t="s">
        <v>147</v>
      </c>
      <c r="J72" s="106"/>
      <c r="K72" s="106"/>
      <c r="L72" s="106"/>
      <c r="M72" s="117" t="s">
        <v>148</v>
      </c>
      <c r="N72" s="106"/>
      <c r="O72" s="106"/>
      <c r="P72" s="117" t="s">
        <v>149</v>
      </c>
      <c r="Q72" s="106"/>
      <c r="R72" s="106"/>
      <c r="S72" s="106"/>
      <c r="T72" s="114" t="s">
        <v>150</v>
      </c>
      <c r="U72" s="115"/>
      <c r="V72" s="115"/>
      <c r="W72" s="115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0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0</v>
      </c>
      <c r="C78" s="44">
        <f t="shared" si="5"/>
        <v>0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0</v>
      </c>
      <c r="H78" s="44">
        <f t="shared" si="5"/>
        <v>0</v>
      </c>
      <c r="I78" s="44">
        <f t="shared" si="5"/>
        <v>0</v>
      </c>
      <c r="J78" s="44">
        <f t="shared" si="5"/>
        <v>0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0</v>
      </c>
      <c r="O78" s="44">
        <f t="shared" si="5"/>
        <v>0</v>
      </c>
      <c r="P78" s="44">
        <f t="shared" si="5"/>
        <v>0</v>
      </c>
      <c r="Q78" s="44">
        <f t="shared" si="5"/>
        <v>0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154" t="s">
        <v>12</v>
      </c>
      <c r="B80" s="161" t="s">
        <v>152</v>
      </c>
      <c r="C80" s="126"/>
      <c r="D80" s="126"/>
      <c r="E80" s="126"/>
      <c r="F80" s="126"/>
      <c r="G80" s="126"/>
    </row>
    <row r="81" spans="1:7" s="1" customFormat="1" ht="21.75" customHeight="1" x14ac:dyDescent="0.25">
      <c r="A81" s="155"/>
      <c r="B81" s="114" t="s">
        <v>145</v>
      </c>
      <c r="C81" s="116"/>
      <c r="D81" s="114" t="s">
        <v>146</v>
      </c>
      <c r="E81" s="115"/>
      <c r="F81" s="115"/>
      <c r="G81" s="115"/>
    </row>
    <row r="82" spans="1:7" s="1" customFormat="1" ht="21.75" customHeight="1" x14ac:dyDescent="0.25">
      <c r="A82" s="156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154" t="s">
        <v>12</v>
      </c>
      <c r="B89" s="161" t="s">
        <v>158</v>
      </c>
      <c r="C89" s="126"/>
      <c r="D89" s="126"/>
      <c r="E89" s="48"/>
      <c r="F89" s="48"/>
      <c r="G89" s="48"/>
    </row>
    <row r="90" spans="1:7" s="1" customFormat="1" ht="21.75" customHeight="1" x14ac:dyDescent="0.25">
      <c r="A90" s="155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0</v>
      </c>
      <c r="C93" s="42">
        <v>0</v>
      </c>
      <c r="D93" s="52">
        <v>0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0</v>
      </c>
      <c r="C94" s="42">
        <v>0</v>
      </c>
      <c r="D94" s="52">
        <v>1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0</v>
      </c>
      <c r="C95" s="47">
        <f>SUM(C91:C94)</f>
        <v>0</v>
      </c>
      <c r="D95" s="55">
        <f>SUM(D91:D94)</f>
        <v>1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G5:R5"/>
    <mergeCell ref="B7:F7"/>
    <mergeCell ref="B8:F8"/>
    <mergeCell ref="A10:C12"/>
    <mergeCell ref="D10:I10"/>
    <mergeCell ref="J10:K10"/>
    <mergeCell ref="L10:M10"/>
    <mergeCell ref="N10:O10"/>
    <mergeCell ref="P10:R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91" t="s">
        <v>3</v>
      </c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92" t="s">
        <v>165</v>
      </c>
      <c r="C7" s="92"/>
      <c r="D7" s="92"/>
      <c r="E7" s="92"/>
      <c r="F7" s="93"/>
    </row>
    <row r="8" spans="1:29" ht="21.75" customHeight="1" x14ac:dyDescent="0.25">
      <c r="A8" s="11" t="s">
        <v>9</v>
      </c>
      <c r="B8" s="93" t="s">
        <v>169</v>
      </c>
      <c r="C8" s="93"/>
      <c r="D8" s="93"/>
      <c r="E8" s="93"/>
      <c r="F8" s="93"/>
    </row>
    <row r="9" spans="1:29" ht="21.75" customHeight="1" x14ac:dyDescent="0.25">
      <c r="A9" s="12" t="s">
        <v>11</v>
      </c>
    </row>
    <row r="10" spans="1:29" ht="83.25" customHeight="1" x14ac:dyDescent="0.25">
      <c r="A10" s="94" t="s">
        <v>12</v>
      </c>
      <c r="B10" s="95"/>
      <c r="C10" s="96"/>
      <c r="D10" s="103" t="s">
        <v>13</v>
      </c>
      <c r="E10" s="104"/>
      <c r="F10" s="104"/>
      <c r="G10" s="104"/>
      <c r="H10" s="104"/>
      <c r="I10" s="105"/>
      <c r="J10" s="94" t="s">
        <v>14</v>
      </c>
      <c r="K10" s="106"/>
      <c r="L10" s="107" t="s">
        <v>15</v>
      </c>
      <c r="M10" s="108"/>
      <c r="N10" s="107" t="s">
        <v>16</v>
      </c>
      <c r="O10" s="109"/>
      <c r="P10" s="94" t="s">
        <v>17</v>
      </c>
      <c r="Q10" s="106"/>
      <c r="R10" s="106"/>
      <c r="S10" s="94" t="s">
        <v>18</v>
      </c>
      <c r="T10" s="106"/>
      <c r="U10" s="94" t="s">
        <v>19</v>
      </c>
      <c r="V10" s="106"/>
      <c r="W10" s="13" t="s">
        <v>20</v>
      </c>
      <c r="X10" s="107" t="s">
        <v>21</v>
      </c>
      <c r="Y10" s="108"/>
      <c r="Z10" s="108"/>
      <c r="AA10" s="108"/>
      <c r="AB10" s="109"/>
      <c r="AC10" s="13" t="s">
        <v>22</v>
      </c>
    </row>
    <row r="11" spans="1:29" ht="21.75" customHeight="1" x14ac:dyDescent="0.25">
      <c r="A11" s="97"/>
      <c r="B11" s="98"/>
      <c r="C11" s="99"/>
      <c r="D11" s="114" t="s">
        <v>23</v>
      </c>
      <c r="E11" s="115"/>
      <c r="F11" s="115"/>
      <c r="G11" s="116"/>
      <c r="H11" s="117" t="s">
        <v>24</v>
      </c>
      <c r="I11" s="106"/>
      <c r="J11" s="117" t="s">
        <v>24</v>
      </c>
      <c r="K11" s="106"/>
      <c r="L11" s="14" t="s">
        <v>25</v>
      </c>
      <c r="M11" s="15" t="s">
        <v>26</v>
      </c>
      <c r="N11" s="15" t="s">
        <v>27</v>
      </c>
      <c r="O11" s="15" t="s">
        <v>27</v>
      </c>
      <c r="P11" s="117" t="s">
        <v>24</v>
      </c>
      <c r="Q11" s="106"/>
      <c r="R11" s="106"/>
      <c r="S11" s="117" t="s">
        <v>24</v>
      </c>
      <c r="T11" s="106"/>
      <c r="U11" s="117" t="s">
        <v>24</v>
      </c>
      <c r="V11" s="10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00"/>
      <c r="B12" s="101"/>
      <c r="C12" s="102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0" t="s">
        <v>47</v>
      </c>
      <c r="B13" s="106"/>
      <c r="C13" s="10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0" t="s">
        <v>48</v>
      </c>
      <c r="B14" s="106"/>
      <c r="C14" s="10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0" t="s">
        <v>49</v>
      </c>
      <c r="B15" s="106"/>
      <c r="C15" s="106"/>
      <c r="D15" s="18">
        <f>SUM(E15:G15)</f>
        <v>0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1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</row>
    <row r="16" spans="1:29" ht="21.75" customHeight="1" x14ac:dyDescent="0.25">
      <c r="A16" s="111" t="s">
        <v>50</v>
      </c>
      <c r="B16" s="95"/>
      <c r="C16" s="95"/>
      <c r="D16" s="18">
        <f>SUM(E16:G16)</f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</row>
    <row r="17" spans="1:43" ht="21.75" customHeight="1" x14ac:dyDescent="0.25">
      <c r="A17" s="112" t="s">
        <v>51</v>
      </c>
      <c r="B17" s="113"/>
      <c r="C17" s="113"/>
      <c r="D17" s="20">
        <f t="shared" ref="D17:AC17" si="0">SUM(D13:D16)</f>
        <v>0</v>
      </c>
      <c r="E17" s="20">
        <f t="shared" si="0"/>
        <v>0</v>
      </c>
      <c r="F17" s="20">
        <f t="shared" si="0"/>
        <v>0</v>
      </c>
      <c r="G17" s="20">
        <f t="shared" si="0"/>
        <v>0</v>
      </c>
      <c r="H17" s="20">
        <f t="shared" si="0"/>
        <v>2</v>
      </c>
      <c r="I17" s="20">
        <f t="shared" si="0"/>
        <v>0</v>
      </c>
      <c r="J17" s="20">
        <f t="shared" si="0"/>
        <v>0</v>
      </c>
      <c r="K17" s="20">
        <f t="shared" si="0"/>
        <v>0</v>
      </c>
      <c r="L17" s="20">
        <f t="shared" si="0"/>
        <v>0</v>
      </c>
      <c r="M17" s="20">
        <f t="shared" si="0"/>
        <v>0</v>
      </c>
      <c r="N17" s="20">
        <f t="shared" si="0"/>
        <v>0</v>
      </c>
      <c r="O17" s="20">
        <f t="shared" si="0"/>
        <v>0</v>
      </c>
      <c r="P17" s="20">
        <f t="shared" si="0"/>
        <v>0</v>
      </c>
      <c r="Q17" s="20">
        <f t="shared" si="0"/>
        <v>0</v>
      </c>
      <c r="R17" s="20">
        <f t="shared" si="0"/>
        <v>0</v>
      </c>
      <c r="S17" s="20">
        <f t="shared" si="0"/>
        <v>0</v>
      </c>
      <c r="T17" s="20">
        <f t="shared" si="0"/>
        <v>0</v>
      </c>
      <c r="U17" s="20">
        <f t="shared" si="0"/>
        <v>0</v>
      </c>
      <c r="V17" s="20">
        <f t="shared" si="0"/>
        <v>0</v>
      </c>
      <c r="W17" s="20">
        <f t="shared" si="0"/>
        <v>0</v>
      </c>
      <c r="X17" s="20">
        <f t="shared" si="0"/>
        <v>1</v>
      </c>
      <c r="Y17" s="20">
        <f t="shared" si="0"/>
        <v>0</v>
      </c>
      <c r="Z17" s="20">
        <f t="shared" si="0"/>
        <v>0</v>
      </c>
      <c r="AA17" s="20">
        <f t="shared" si="0"/>
        <v>0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94" t="s">
        <v>12</v>
      </c>
      <c r="B20" s="95"/>
      <c r="C20" s="96"/>
      <c r="D20" s="94" t="s">
        <v>53</v>
      </c>
      <c r="E20" s="106"/>
      <c r="F20" s="94" t="s">
        <v>54</v>
      </c>
      <c r="G20" s="106"/>
      <c r="H20" s="94" t="s">
        <v>55</v>
      </c>
      <c r="I20" s="106"/>
      <c r="M20" s="94" t="s">
        <v>12</v>
      </c>
      <c r="N20" s="95"/>
      <c r="O20" s="95"/>
      <c r="P20" s="96"/>
      <c r="Q20" s="94" t="s">
        <v>13</v>
      </c>
      <c r="R20" s="106"/>
      <c r="S20" s="106"/>
      <c r="T20" s="106"/>
      <c r="U20" s="106"/>
      <c r="V20" s="106"/>
      <c r="W20" s="106"/>
      <c r="X20" s="94" t="s">
        <v>56</v>
      </c>
      <c r="Y20" s="106"/>
      <c r="Z20" s="106"/>
      <c r="AA20" s="106"/>
    </row>
    <row r="21" spans="1:43" s="1" customFormat="1" ht="21.75" customHeight="1" x14ac:dyDescent="0.25">
      <c r="A21" s="97"/>
      <c r="B21" s="98"/>
      <c r="C21" s="99"/>
      <c r="D21" s="117" t="s">
        <v>24</v>
      </c>
      <c r="E21" s="106"/>
      <c r="F21" s="117" t="s">
        <v>24</v>
      </c>
      <c r="G21" s="106"/>
      <c r="H21" s="117" t="s">
        <v>24</v>
      </c>
      <c r="I21" s="106"/>
      <c r="M21" s="97"/>
      <c r="N21" s="98"/>
      <c r="O21" s="98"/>
      <c r="P21" s="99"/>
      <c r="Q21" s="117" t="s">
        <v>57</v>
      </c>
      <c r="R21" s="95"/>
      <c r="S21" s="95"/>
      <c r="T21" s="95"/>
      <c r="U21" s="117" t="s">
        <v>58</v>
      </c>
      <c r="V21" s="95"/>
      <c r="W21" s="117" t="s">
        <v>59</v>
      </c>
      <c r="X21" s="117" t="s">
        <v>24</v>
      </c>
      <c r="Y21" s="95"/>
      <c r="Z21" s="95"/>
      <c r="AA21" s="95"/>
    </row>
    <row r="22" spans="1:43" s="1" customFormat="1" ht="21.75" customHeight="1" x14ac:dyDescent="0.25">
      <c r="A22" s="97"/>
      <c r="B22" s="98"/>
      <c r="C22" s="99"/>
      <c r="D22" s="118" t="s">
        <v>60</v>
      </c>
      <c r="E22" s="118" t="s">
        <v>61</v>
      </c>
      <c r="F22" s="118" t="s">
        <v>23</v>
      </c>
      <c r="G22" s="118" t="s">
        <v>62</v>
      </c>
      <c r="H22" s="118" t="s">
        <v>63</v>
      </c>
      <c r="I22" s="118" t="s">
        <v>64</v>
      </c>
      <c r="M22" s="97"/>
      <c r="N22" s="98"/>
      <c r="O22" s="98"/>
      <c r="P22" s="99"/>
      <c r="Q22" s="100"/>
      <c r="R22" s="101"/>
      <c r="S22" s="101"/>
      <c r="T22" s="101"/>
      <c r="U22" s="100"/>
      <c r="V22" s="101"/>
      <c r="W22" s="100"/>
      <c r="X22" s="100"/>
      <c r="Y22" s="101"/>
      <c r="Z22" s="101"/>
      <c r="AA22" s="101"/>
    </row>
    <row r="23" spans="1:43" s="1" customFormat="1" ht="21.75" customHeight="1" x14ac:dyDescent="0.25">
      <c r="A23" s="100"/>
      <c r="B23" s="101"/>
      <c r="C23" s="102"/>
      <c r="D23" s="97"/>
      <c r="E23" s="97"/>
      <c r="F23" s="97"/>
      <c r="G23" s="97"/>
      <c r="H23" s="97"/>
      <c r="I23" s="97"/>
      <c r="M23" s="100"/>
      <c r="N23" s="101"/>
      <c r="O23" s="101"/>
      <c r="P23" s="102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0" t="s">
        <v>47</v>
      </c>
      <c r="B24" s="106"/>
      <c r="C24" s="10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0" t="s">
        <v>47</v>
      </c>
      <c r="N24" s="106"/>
      <c r="O24" s="106"/>
      <c r="P24" s="10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0" t="s">
        <v>48</v>
      </c>
      <c r="B25" s="106"/>
      <c r="C25" s="10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0" t="s">
        <v>48</v>
      </c>
      <c r="N25" s="106"/>
      <c r="O25" s="106"/>
      <c r="P25" s="10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0" t="s">
        <v>49</v>
      </c>
      <c r="B26" s="106"/>
      <c r="C26" s="10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0" t="s">
        <v>49</v>
      </c>
      <c r="N26" s="106"/>
      <c r="O26" s="106"/>
      <c r="P26" s="106"/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</row>
    <row r="27" spans="1:43" s="1" customFormat="1" ht="21.75" customHeight="1" x14ac:dyDescent="0.25">
      <c r="A27" s="111" t="s">
        <v>50</v>
      </c>
      <c r="B27" s="95"/>
      <c r="C27" s="95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11" t="s">
        <v>50</v>
      </c>
      <c r="N27" s="95"/>
      <c r="O27" s="95"/>
      <c r="P27" s="95"/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</row>
    <row r="28" spans="1:43" s="1" customFormat="1" ht="21.75" customHeight="1" x14ac:dyDescent="0.25">
      <c r="A28" s="112" t="s">
        <v>51</v>
      </c>
      <c r="B28" s="113"/>
      <c r="C28" s="113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12" t="s">
        <v>51</v>
      </c>
      <c r="N28" s="113"/>
      <c r="O28" s="113"/>
      <c r="P28" s="113"/>
      <c r="Q28" s="20">
        <f t="shared" ref="Q28:AA28" si="2">SUM(Q24:Q27)</f>
        <v>0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0</v>
      </c>
      <c r="V28" s="20">
        <f t="shared" si="2"/>
        <v>0</v>
      </c>
      <c r="W28" s="20">
        <f t="shared" si="2"/>
        <v>0</v>
      </c>
      <c r="X28" s="20">
        <f t="shared" si="2"/>
        <v>0</v>
      </c>
      <c r="Y28" s="20">
        <f t="shared" si="2"/>
        <v>0</v>
      </c>
      <c r="Z28" s="20">
        <f t="shared" si="2"/>
        <v>0</v>
      </c>
      <c r="AA28" s="20">
        <f t="shared" si="2"/>
        <v>0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125" t="s">
        <v>77</v>
      </c>
      <c r="B31" s="125"/>
      <c r="C31" s="125"/>
      <c r="D31" s="125"/>
      <c r="E31" s="125"/>
      <c r="F31" s="125"/>
      <c r="J31" s="127" t="s">
        <v>78</v>
      </c>
      <c r="K31" s="94" t="s">
        <v>79</v>
      </c>
      <c r="L31" s="106"/>
      <c r="M31" s="106"/>
      <c r="N31" s="106"/>
      <c r="O31" s="106"/>
      <c r="Q31" s="119" t="s">
        <v>80</v>
      </c>
      <c r="R31" s="120"/>
      <c r="S31" s="120"/>
      <c r="T31" s="120"/>
      <c r="U31" s="120"/>
      <c r="V31" s="120"/>
      <c r="W31" s="120"/>
      <c r="X31" s="120"/>
      <c r="Y31" s="121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122"/>
      <c r="AP31" s="106"/>
      <c r="AQ31" s="123"/>
    </row>
    <row r="32" spans="1:43" s="1" customFormat="1" ht="21.75" customHeight="1" x14ac:dyDescent="0.25">
      <c r="A32" s="126"/>
      <c r="B32" s="126"/>
      <c r="C32" s="126"/>
      <c r="D32" s="126"/>
      <c r="E32" s="126"/>
      <c r="F32" s="126"/>
      <c r="J32" s="128"/>
      <c r="K32" s="124" t="s">
        <v>51</v>
      </c>
      <c r="L32" s="117" t="s">
        <v>81</v>
      </c>
      <c r="M32" s="106"/>
      <c r="N32" s="106"/>
      <c r="O32" s="106"/>
      <c r="Q32" s="119" t="s">
        <v>82</v>
      </c>
      <c r="R32" s="120"/>
      <c r="S32" s="120"/>
      <c r="T32" s="120"/>
      <c r="U32" s="120"/>
      <c r="V32" s="120"/>
      <c r="W32" s="120"/>
      <c r="X32" s="120"/>
      <c r="Y32" s="121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122"/>
      <c r="AP32" s="106"/>
      <c r="AQ32" s="123"/>
    </row>
    <row r="33" spans="1:16" s="1" customFormat="1" ht="21.75" customHeight="1" x14ac:dyDescent="0.25">
      <c r="A33" s="105" t="s">
        <v>83</v>
      </c>
      <c r="B33" s="114" t="s">
        <v>84</v>
      </c>
      <c r="C33" s="115"/>
      <c r="D33" s="115"/>
      <c r="E33" s="116"/>
      <c r="F33" s="131" t="s">
        <v>85</v>
      </c>
      <c r="J33" s="129"/>
      <c r="K33" s="97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30"/>
      <c r="B34" s="26" t="s">
        <v>33</v>
      </c>
      <c r="C34" s="26" t="s">
        <v>48</v>
      </c>
      <c r="D34" s="26" t="s">
        <v>49</v>
      </c>
      <c r="E34" s="26" t="s">
        <v>50</v>
      </c>
      <c r="F34" s="13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138" t="s">
        <v>95</v>
      </c>
      <c r="B41" s="139"/>
      <c r="C41" s="139"/>
      <c r="D41" s="139"/>
      <c r="E41" s="139"/>
      <c r="F41" s="13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140" t="s">
        <v>96</v>
      </c>
      <c r="N41" s="141"/>
      <c r="O41" s="142"/>
      <c r="P41" s="35" t="s">
        <v>45</v>
      </c>
    </row>
    <row r="42" spans="1:16" ht="21.75" customHeight="1" x14ac:dyDescent="0.25">
      <c r="A42" s="133" t="s">
        <v>97</v>
      </c>
      <c r="B42" s="134"/>
      <c r="C42" s="134"/>
      <c r="D42" s="134"/>
      <c r="E42" s="134"/>
      <c r="F42" s="134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143" t="s">
        <v>98</v>
      </c>
      <c r="N42" s="144"/>
      <c r="O42" s="145"/>
      <c r="P42" s="29">
        <v>0</v>
      </c>
    </row>
    <row r="43" spans="1:16" ht="21.75" customHeight="1" x14ac:dyDescent="0.25">
      <c r="A43" s="133" t="s">
        <v>99</v>
      </c>
      <c r="B43" s="134"/>
      <c r="C43" s="134"/>
      <c r="D43" s="134"/>
      <c r="E43" s="134"/>
      <c r="F43" s="134"/>
      <c r="G43" s="28">
        <f t="shared" si="3"/>
        <v>0</v>
      </c>
      <c r="H43" s="29">
        <v>0</v>
      </c>
      <c r="I43" s="29">
        <v>0</v>
      </c>
      <c r="J43" s="29">
        <v>0</v>
      </c>
      <c r="K43" s="29">
        <v>0</v>
      </c>
      <c r="M43" s="135" t="s">
        <v>100</v>
      </c>
      <c r="N43" s="136"/>
      <c r="O43" s="137"/>
      <c r="P43" s="31">
        <v>0</v>
      </c>
    </row>
    <row r="44" spans="1:16" ht="21.75" customHeight="1" x14ac:dyDescent="0.25">
      <c r="A44" s="133" t="s">
        <v>101</v>
      </c>
      <c r="B44" s="134"/>
      <c r="C44" s="134"/>
      <c r="D44" s="134"/>
      <c r="E44" s="134"/>
      <c r="F44" s="134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135" t="s">
        <v>102</v>
      </c>
      <c r="N44" s="136"/>
      <c r="O44" s="137"/>
      <c r="P44" s="31">
        <v>0</v>
      </c>
    </row>
    <row r="45" spans="1:16" ht="21.75" customHeight="1" x14ac:dyDescent="0.25">
      <c r="A45" s="133" t="s">
        <v>103</v>
      </c>
      <c r="B45" s="134"/>
      <c r="C45" s="134"/>
      <c r="D45" s="134"/>
      <c r="E45" s="134"/>
      <c r="F45" s="134"/>
      <c r="G45" s="28">
        <f t="shared" si="3"/>
        <v>0</v>
      </c>
      <c r="H45" s="29">
        <v>0</v>
      </c>
      <c r="I45" s="29">
        <v>0</v>
      </c>
      <c r="J45" s="29">
        <v>0</v>
      </c>
      <c r="K45" s="29">
        <v>0</v>
      </c>
      <c r="M45" s="135" t="s">
        <v>104</v>
      </c>
      <c r="N45" s="136"/>
      <c r="O45" s="137"/>
      <c r="P45" s="31">
        <v>0</v>
      </c>
    </row>
    <row r="46" spans="1:16" ht="21.75" customHeight="1" x14ac:dyDescent="0.25">
      <c r="A46" s="133" t="s">
        <v>105</v>
      </c>
      <c r="B46" s="134"/>
      <c r="C46" s="134"/>
      <c r="D46" s="134"/>
      <c r="E46" s="134"/>
      <c r="F46" s="134"/>
      <c r="G46" s="28">
        <f t="shared" si="3"/>
        <v>0</v>
      </c>
      <c r="H46" s="29">
        <v>0</v>
      </c>
      <c r="I46" s="29">
        <v>0</v>
      </c>
      <c r="J46" s="29">
        <v>0</v>
      </c>
      <c r="K46" s="29">
        <v>0</v>
      </c>
      <c r="M46" s="135" t="s">
        <v>106</v>
      </c>
      <c r="N46" s="136"/>
      <c r="O46" s="137"/>
      <c r="P46" s="31">
        <v>0</v>
      </c>
    </row>
    <row r="47" spans="1:16" ht="21.75" customHeight="1" x14ac:dyDescent="0.25">
      <c r="A47" s="133" t="s">
        <v>107</v>
      </c>
      <c r="B47" s="134"/>
      <c r="C47" s="134"/>
      <c r="D47" s="134"/>
      <c r="E47" s="134"/>
      <c r="F47" s="134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135" t="s">
        <v>108</v>
      </c>
      <c r="N47" s="136"/>
      <c r="O47" s="137"/>
      <c r="P47" s="31">
        <v>0</v>
      </c>
    </row>
    <row r="48" spans="1:16" ht="21.75" customHeight="1" x14ac:dyDescent="0.25">
      <c r="A48" s="133" t="s">
        <v>109</v>
      </c>
      <c r="B48" s="134"/>
      <c r="C48" s="134"/>
      <c r="D48" s="134"/>
      <c r="E48" s="134"/>
      <c r="F48" s="134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146" t="s">
        <v>110</v>
      </c>
      <c r="N48" s="147"/>
      <c r="O48" s="148"/>
      <c r="P48" s="31">
        <v>0</v>
      </c>
    </row>
    <row r="49" spans="1:22" ht="21.75" customHeight="1" x14ac:dyDescent="0.25">
      <c r="A49" s="133" t="s">
        <v>111</v>
      </c>
      <c r="B49" s="134"/>
      <c r="C49" s="134"/>
      <c r="D49" s="134"/>
      <c r="E49" s="134"/>
      <c r="F49" s="134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133" t="s">
        <v>112</v>
      </c>
      <c r="B50" s="134"/>
      <c r="C50" s="134"/>
      <c r="D50" s="134"/>
      <c r="E50" s="134"/>
      <c r="F50" s="134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133" t="s">
        <v>113</v>
      </c>
      <c r="B51" s="134"/>
      <c r="C51" s="134"/>
      <c r="D51" s="134"/>
      <c r="E51" s="134"/>
      <c r="F51" s="134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133" t="s">
        <v>114</v>
      </c>
      <c r="B52" s="134"/>
      <c r="C52" s="134"/>
      <c r="D52" s="134"/>
      <c r="E52" s="134"/>
      <c r="F52" s="134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133" t="s">
        <v>115</v>
      </c>
      <c r="B53" s="134"/>
      <c r="C53" s="134"/>
      <c r="D53" s="134"/>
      <c r="E53" s="134"/>
      <c r="F53" s="134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133" t="s">
        <v>116</v>
      </c>
      <c r="B54" s="134"/>
      <c r="C54" s="134"/>
      <c r="D54" s="134"/>
      <c r="E54" s="134"/>
      <c r="F54" s="134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133" t="s">
        <v>117</v>
      </c>
      <c r="B55" s="134"/>
      <c r="C55" s="134"/>
      <c r="D55" s="134"/>
      <c r="E55" s="134"/>
      <c r="F55" s="134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133" t="s">
        <v>118</v>
      </c>
      <c r="B56" s="134"/>
      <c r="C56" s="134"/>
      <c r="D56" s="134"/>
      <c r="E56" s="134"/>
      <c r="F56" s="134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154" t="s">
        <v>12</v>
      </c>
      <c r="B59" s="94" t="s">
        <v>122</v>
      </c>
      <c r="C59" s="106"/>
      <c r="D59" s="106"/>
      <c r="E59" s="94" t="s">
        <v>123</v>
      </c>
      <c r="F59" s="106"/>
      <c r="G59" s="94" t="s">
        <v>124</v>
      </c>
      <c r="H59" s="106"/>
      <c r="I59" s="13" t="s">
        <v>125</v>
      </c>
      <c r="M59" s="154" t="s">
        <v>12</v>
      </c>
      <c r="N59" s="94" t="s">
        <v>126</v>
      </c>
      <c r="O59" s="94" t="s">
        <v>127</v>
      </c>
      <c r="P59" s="94" t="s">
        <v>128</v>
      </c>
      <c r="S59" s="149" t="s">
        <v>129</v>
      </c>
      <c r="T59" s="125"/>
      <c r="U59" s="150"/>
      <c r="V59" s="31">
        <v>0</v>
      </c>
    </row>
    <row r="60" spans="1:22" ht="21.75" customHeight="1" x14ac:dyDescent="0.25">
      <c r="A60" s="155"/>
      <c r="B60" s="16" t="s">
        <v>23</v>
      </c>
      <c r="C60" s="117" t="s">
        <v>130</v>
      </c>
      <c r="D60" s="106"/>
      <c r="E60" s="117" t="s">
        <v>131</v>
      </c>
      <c r="F60" s="106"/>
      <c r="G60" s="117" t="s">
        <v>131</v>
      </c>
      <c r="H60" s="106"/>
      <c r="I60" s="16" t="s">
        <v>131</v>
      </c>
      <c r="M60" s="155"/>
      <c r="N60" s="97"/>
      <c r="O60" s="97"/>
      <c r="P60" s="97"/>
      <c r="S60" s="151" t="s">
        <v>132</v>
      </c>
      <c r="T60" s="152"/>
      <c r="U60" s="153"/>
      <c r="V60" s="31">
        <v>0</v>
      </c>
    </row>
    <row r="61" spans="1:22" ht="21.75" customHeight="1" x14ac:dyDescent="0.25">
      <c r="A61" s="156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156"/>
      <c r="N61" s="97"/>
      <c r="O61" s="97"/>
      <c r="P61" s="97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157" t="s">
        <v>138</v>
      </c>
      <c r="S63" s="157"/>
      <c r="T63" s="157"/>
    </row>
    <row r="64" spans="1:22" ht="21.75" customHeight="1" x14ac:dyDescent="0.25">
      <c r="A64" s="27" t="s">
        <v>49</v>
      </c>
      <c r="B64" s="29">
        <v>1</v>
      </c>
      <c r="C64" s="29">
        <v>0</v>
      </c>
      <c r="D64" s="29">
        <v>1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M64" s="27" t="s">
        <v>49</v>
      </c>
      <c r="N64" s="29">
        <v>0</v>
      </c>
      <c r="O64" s="29">
        <v>1</v>
      </c>
      <c r="P64" s="29">
        <v>0</v>
      </c>
      <c r="R64" s="158" t="s">
        <v>139</v>
      </c>
      <c r="S64" s="158"/>
      <c r="T64" s="31"/>
    </row>
    <row r="65" spans="1:23" ht="21.75" customHeight="1" x14ac:dyDescent="0.25">
      <c r="A65" s="32" t="s">
        <v>50</v>
      </c>
      <c r="B65" s="29">
        <v>0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M65" s="32" t="s">
        <v>50</v>
      </c>
      <c r="N65" s="29">
        <v>1</v>
      </c>
      <c r="O65" s="29">
        <v>0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1</v>
      </c>
      <c r="C66" s="34">
        <f t="shared" si="4"/>
        <v>0</v>
      </c>
      <c r="D66" s="34">
        <f t="shared" si="4"/>
        <v>1</v>
      </c>
      <c r="E66" s="34">
        <f t="shared" si="4"/>
        <v>0</v>
      </c>
      <c r="F66" s="34">
        <f t="shared" si="4"/>
        <v>0</v>
      </c>
      <c r="G66" s="34">
        <f t="shared" si="4"/>
        <v>0</v>
      </c>
      <c r="H66" s="34">
        <f t="shared" si="4"/>
        <v>0</v>
      </c>
      <c r="I66" s="34">
        <f t="shared" si="4"/>
        <v>0</v>
      </c>
      <c r="M66" s="37" t="s">
        <v>51</v>
      </c>
      <c r="N66" s="34">
        <f>SUM(N62:N65)</f>
        <v>1</v>
      </c>
      <c r="O66" s="34">
        <f>SUM(O62:O65)</f>
        <v>1</v>
      </c>
      <c r="P66" s="34">
        <f>SUM(P62:P65)</f>
        <v>0</v>
      </c>
      <c r="R66" s="159" t="s">
        <v>33</v>
      </c>
      <c r="S66" s="15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154" t="s">
        <v>12</v>
      </c>
      <c r="B69" s="149" t="s">
        <v>142</v>
      </c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5"/>
    </row>
    <row r="70" spans="1:23" s="1" customFormat="1" ht="21.75" customHeight="1" x14ac:dyDescent="0.25">
      <c r="A70" s="155"/>
      <c r="B70" s="156" t="s">
        <v>143</v>
      </c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49" t="s">
        <v>144</v>
      </c>
      <c r="Q70" s="125"/>
      <c r="R70" s="125"/>
      <c r="S70" s="125"/>
      <c r="T70" s="125"/>
      <c r="U70" s="125"/>
      <c r="V70" s="125"/>
      <c r="W70" s="125"/>
    </row>
    <row r="71" spans="1:23" s="1" customFormat="1" ht="21.75" customHeight="1" x14ac:dyDescent="0.25">
      <c r="A71" s="155"/>
      <c r="B71" s="117" t="s">
        <v>145</v>
      </c>
      <c r="C71" s="106"/>
      <c r="D71" s="106"/>
      <c r="E71" s="106"/>
      <c r="F71" s="106"/>
      <c r="G71" s="106"/>
      <c r="H71" s="106"/>
      <c r="I71" s="117" t="s">
        <v>146</v>
      </c>
      <c r="J71" s="106"/>
      <c r="K71" s="106"/>
      <c r="L71" s="106"/>
      <c r="M71" s="106"/>
      <c r="N71" s="106"/>
      <c r="O71" s="106"/>
      <c r="P71" s="160" t="s">
        <v>24</v>
      </c>
      <c r="Q71" s="101"/>
      <c r="R71" s="101"/>
      <c r="S71" s="101"/>
      <c r="T71" s="114" t="s">
        <v>24</v>
      </c>
      <c r="U71" s="115"/>
      <c r="V71" s="115"/>
      <c r="W71" s="115"/>
    </row>
    <row r="72" spans="1:23" s="1" customFormat="1" ht="21.75" customHeight="1" x14ac:dyDescent="0.25">
      <c r="A72" s="155"/>
      <c r="B72" s="117" t="s">
        <v>147</v>
      </c>
      <c r="C72" s="106"/>
      <c r="D72" s="106"/>
      <c r="E72" s="106"/>
      <c r="F72" s="117" t="s">
        <v>148</v>
      </c>
      <c r="G72" s="106"/>
      <c r="H72" s="106"/>
      <c r="I72" s="117" t="s">
        <v>147</v>
      </c>
      <c r="J72" s="106"/>
      <c r="K72" s="106"/>
      <c r="L72" s="106"/>
      <c r="M72" s="117" t="s">
        <v>148</v>
      </c>
      <c r="N72" s="106"/>
      <c r="O72" s="106"/>
      <c r="P72" s="117" t="s">
        <v>149</v>
      </c>
      <c r="Q72" s="106"/>
      <c r="R72" s="106"/>
      <c r="S72" s="106"/>
      <c r="T72" s="114" t="s">
        <v>150</v>
      </c>
      <c r="U72" s="115"/>
      <c r="V72" s="115"/>
      <c r="W72" s="115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0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0</v>
      </c>
      <c r="C78" s="44">
        <f t="shared" si="5"/>
        <v>0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0</v>
      </c>
      <c r="H78" s="44">
        <f t="shared" si="5"/>
        <v>0</v>
      </c>
      <c r="I78" s="44">
        <f t="shared" si="5"/>
        <v>0</v>
      </c>
      <c r="J78" s="44">
        <f t="shared" si="5"/>
        <v>0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0</v>
      </c>
      <c r="O78" s="44">
        <f t="shared" si="5"/>
        <v>0</v>
      </c>
      <c r="P78" s="44">
        <f t="shared" si="5"/>
        <v>0</v>
      </c>
      <c r="Q78" s="44">
        <f t="shared" si="5"/>
        <v>0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154" t="s">
        <v>12</v>
      </c>
      <c r="B80" s="161" t="s">
        <v>152</v>
      </c>
      <c r="C80" s="126"/>
      <c r="D80" s="126"/>
      <c r="E80" s="126"/>
      <c r="F80" s="126"/>
      <c r="G80" s="126"/>
    </row>
    <row r="81" spans="1:7" s="1" customFormat="1" ht="21.75" customHeight="1" x14ac:dyDescent="0.25">
      <c r="A81" s="155"/>
      <c r="B81" s="114" t="s">
        <v>145</v>
      </c>
      <c r="C81" s="116"/>
      <c r="D81" s="114" t="s">
        <v>146</v>
      </c>
      <c r="E81" s="115"/>
      <c r="F81" s="115"/>
      <c r="G81" s="115"/>
    </row>
    <row r="82" spans="1:7" s="1" customFormat="1" ht="21.75" customHeight="1" x14ac:dyDescent="0.25">
      <c r="A82" s="156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154" t="s">
        <v>12</v>
      </c>
      <c r="B89" s="161" t="s">
        <v>158</v>
      </c>
      <c r="C89" s="126"/>
      <c r="D89" s="126"/>
      <c r="E89" s="48"/>
      <c r="F89" s="48"/>
      <c r="G89" s="48"/>
    </row>
    <row r="90" spans="1:7" s="1" customFormat="1" ht="21.75" customHeight="1" x14ac:dyDescent="0.25">
      <c r="A90" s="155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0</v>
      </c>
      <c r="C93" s="42">
        <v>0</v>
      </c>
      <c r="D93" s="52">
        <v>0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0</v>
      </c>
      <c r="C94" s="42">
        <v>0</v>
      </c>
      <c r="D94" s="52">
        <v>1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0</v>
      </c>
      <c r="C95" s="47">
        <f>SUM(C91:C94)</f>
        <v>0</v>
      </c>
      <c r="D95" s="55">
        <f>SUM(D91:D94)</f>
        <v>1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G5:R5"/>
    <mergeCell ref="B7:F7"/>
    <mergeCell ref="B8:F8"/>
    <mergeCell ref="A10:C12"/>
    <mergeCell ref="D10:I10"/>
    <mergeCell ref="J10:K10"/>
    <mergeCell ref="L10:M10"/>
    <mergeCell ref="N10:O10"/>
    <mergeCell ref="P10:R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Gráficos</vt:lpstr>
      </vt:variant>
      <vt:variant>
        <vt:i4>1</vt:i4>
      </vt:variant>
    </vt:vector>
  </HeadingPairs>
  <TitlesOfParts>
    <vt:vector size="17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  <vt:lpstr>PARTOS</vt:lpstr>
      <vt:lpstr>Gráfico1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2026-08-14T20:54:55Z</dcterms:modified>
</cp:coreProperties>
</file>