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6\JOVEN\"/>
    </mc:Choice>
  </mc:AlternateContent>
  <xr:revisionPtr revIDLastSave="0" documentId="13_ncr:1_{82176F67-B829-4E78-BE7F-454024109B09}" xr6:coauthVersionLast="47" xr6:coauthVersionMax="47" xr10:uidLastSave="{00000000-0000-0000-0000-000000000000}"/>
  <bookViews>
    <workbookView xWindow="-120" yWindow="-120" windowWidth="29040" windowHeight="15840" tabRatio="818" activeTab="14" xr2:uid="{00000000-000D-0000-FFFF-FFFF00000000}"/>
  </bookViews>
  <sheets>
    <sheet name="AI" sheetId="2" r:id="rId1"/>
    <sheet name="MAT" sheetId="3" r:id="rId2"/>
    <sheet name="MEJ" sheetId="4" r:id="rId3"/>
    <sheet name="VL" sheetId="5" r:id="rId4"/>
    <sheet name="MRPUN" sheetId="6" r:id="rId5"/>
    <sheet name="CUR" sheetId="7" r:id="rId6"/>
    <sheet name="PUN" sheetId="8" r:id="rId7"/>
    <sheet name="ENS" sheetId="9" r:id="rId8"/>
    <sheet name="ARE" sheetId="10" r:id="rId9"/>
    <sheet name="MRCOCA" sheetId="11" r:id="rId10"/>
    <sheet name="COCA" sheetId="12" r:id="rId11"/>
    <sheet name="FIS" sheetId="13" r:id="rId12"/>
    <sheet name="TOR" sheetId="14" r:id="rId13"/>
    <sheet name="PAS" sheetId="15" r:id="rId14"/>
    <sheet name="RED" sheetId="16" r:id="rId15"/>
    <sheet name="ATC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2" i="17" l="1"/>
  <c r="M42" i="17" s="1"/>
  <c r="K42" i="17"/>
  <c r="L41" i="17"/>
  <c r="K41" i="17"/>
  <c r="M41" i="17" s="1"/>
  <c r="L40" i="17"/>
  <c r="K40" i="17"/>
  <c r="M40" i="17" s="1"/>
  <c r="L39" i="17"/>
  <c r="K39" i="17"/>
  <c r="M39" i="17" s="1"/>
  <c r="L38" i="17"/>
  <c r="K38" i="17"/>
  <c r="M38" i="17" s="1"/>
  <c r="M37" i="17"/>
  <c r="L37" i="17"/>
  <c r="K37" i="17"/>
  <c r="L36" i="17"/>
  <c r="K36" i="17"/>
  <c r="M36" i="17" s="1"/>
  <c r="L35" i="17"/>
  <c r="K35" i="17"/>
  <c r="M35" i="17" s="1"/>
  <c r="L34" i="17"/>
  <c r="K34" i="17"/>
  <c r="M34" i="17" s="1"/>
  <c r="L33" i="17"/>
  <c r="K33" i="17"/>
  <c r="M33" i="17" s="1"/>
  <c r="L32" i="17"/>
  <c r="K32" i="17"/>
  <c r="M32" i="17" s="1"/>
  <c r="M31" i="17"/>
  <c r="L31" i="17"/>
  <c r="K31" i="17"/>
  <c r="L30" i="17"/>
  <c r="K30" i="17"/>
  <c r="M30" i="17" s="1"/>
  <c r="L29" i="17"/>
  <c r="K29" i="17"/>
  <c r="M29" i="17" s="1"/>
  <c r="L28" i="17"/>
  <c r="K28" i="17"/>
  <c r="M28" i="17" s="1"/>
  <c r="L20" i="17"/>
  <c r="K20" i="17"/>
  <c r="M20" i="17" s="1"/>
  <c r="L19" i="17"/>
  <c r="K19" i="17"/>
  <c r="M19" i="17" s="1"/>
  <c r="L18" i="17"/>
  <c r="K18" i="17"/>
  <c r="L17" i="17"/>
  <c r="K17" i="17"/>
  <c r="M17" i="17" s="1"/>
  <c r="L16" i="17"/>
  <c r="K16" i="17"/>
  <c r="M16" i="17" s="1"/>
  <c r="L15" i="17"/>
  <c r="K15" i="17"/>
  <c r="M15" i="17" s="1"/>
  <c r="L14" i="17"/>
  <c r="K14" i="17"/>
  <c r="L13" i="17"/>
  <c r="K13" i="17"/>
  <c r="M13" i="17" s="1"/>
  <c r="L12" i="17"/>
  <c r="K12" i="17"/>
  <c r="M12" i="17" s="1"/>
  <c r="L11" i="17"/>
  <c r="K11" i="17"/>
  <c r="M11" i="17" s="1"/>
  <c r="L10" i="17"/>
  <c r="K10" i="17"/>
  <c r="L9" i="17"/>
  <c r="K9" i="17"/>
  <c r="M9" i="17" s="1"/>
  <c r="L8" i="17"/>
  <c r="K8" i="17"/>
  <c r="M8" i="17" s="1"/>
  <c r="L7" i="17"/>
  <c r="K7" i="17"/>
  <c r="M7" i="17" s="1"/>
  <c r="L6" i="17"/>
  <c r="K6" i="17"/>
  <c r="M18" i="17" l="1"/>
  <c r="M10" i="17"/>
  <c r="M6" i="17"/>
  <c r="M14" i="17"/>
</calcChain>
</file>

<file path=xl/sharedStrings.xml><?xml version="1.0" encoding="utf-8"?>
<sst xmlns="http://schemas.openxmlformats.org/spreadsheetml/2006/main" count="2698" uniqueCount="168">
  <si>
    <t>REPORTE DE LA ETAPA DE VIDA JOVEN</t>
  </si>
  <si>
    <t>Periodo:                Marzo - 2026</t>
  </si>
  <si>
    <t>Diresa/Red/M.Red/EE.SS: AREQUIPA/ISLAY/NO PERTENECE A NINGUNA MICRORED/I-3 - 000034737 - HOSPITAL ALTO INCLAN</t>
  </si>
  <si>
    <t>Atención integral de Salud en Jóvenes</t>
  </si>
  <si>
    <t/>
  </si>
  <si>
    <t>18a-29a</t>
  </si>
  <si>
    <t>Plan de Atención Integral</t>
  </si>
  <si>
    <t>Elaborado</t>
  </si>
  <si>
    <t>Ejecutado</t>
  </si>
  <si>
    <t>Consejería Integral</t>
  </si>
  <si>
    <t>Finalizada (TA)</t>
  </si>
  <si>
    <t>Indice de Masa Corporal (IMC)</t>
  </si>
  <si>
    <t>Obesidad</t>
  </si>
  <si>
    <t>Sobrepeso</t>
  </si>
  <si>
    <t>Normal</t>
  </si>
  <si>
    <t>Delgadez</t>
  </si>
  <si>
    <t>Delgadez Severa</t>
  </si>
  <si>
    <t>Talla / Edad</t>
  </si>
  <si>
    <t>Talla Alta</t>
  </si>
  <si>
    <t>Talla Baja</t>
  </si>
  <si>
    <t>Prestación de salud Bucal en Jóvenes ( Gestantes  y no gestantes)</t>
  </si>
  <si>
    <t xml:space="preserve"> </t>
  </si>
  <si>
    <t>Examen Odontologico</t>
  </si>
  <si>
    <t>No Gestantes - Inician</t>
  </si>
  <si>
    <t>No Gestantes - Tratado</t>
  </si>
  <si>
    <t>Gestantes - Inician</t>
  </si>
  <si>
    <t>Gestantes - Tratado</t>
  </si>
  <si>
    <t>Instrucción de Higiene Oral</t>
  </si>
  <si>
    <t>Inician</t>
  </si>
  <si>
    <t>Tratado</t>
  </si>
  <si>
    <t>Asesoria nutricional para el control de enfermedades dentales</t>
  </si>
  <si>
    <t>Alta Basica Odontologica (ABO)</t>
  </si>
  <si>
    <t>No Gestante</t>
  </si>
  <si>
    <t>Gestante</t>
  </si>
  <si>
    <t>Detección de Enfermedades No Transmisibles  en Jóvenes</t>
  </si>
  <si>
    <t>Valoración Clínica de Factores de Riesgo</t>
  </si>
  <si>
    <t>Sedentarismo</t>
  </si>
  <si>
    <t>Dislipidemia</t>
  </si>
  <si>
    <t>Glisemia basal alterada (de 100 a 139 mg/dl) - Prediabetes</t>
  </si>
  <si>
    <t>Tolerancia a la glucosa alterada (de 140 a 199 mg/dl) - Prediabetes</t>
  </si>
  <si>
    <t>Examen de Hemoglobina</t>
  </si>
  <si>
    <t>Prestaciones de Salud Sexual y Reproductiva en Jóvenes</t>
  </si>
  <si>
    <t>Consejeria para la prevencion de ITS - 1ra Sesion</t>
  </si>
  <si>
    <t>Consejeria para la prevencion de ITS - 2da Sesion</t>
  </si>
  <si>
    <t>Consejeria para la prevencion de ITS - 3ra a + Sesiones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</si>
  <si>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</si>
  <si>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</si>
  <si>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 - en 1º Trimestre de Gestacion</t>
  </si>
  <si>
    <t>Gestantes Atendidas (1º Control Prenatal) - en 2º Trimestre de Gestacion</t>
  </si>
  <si>
    <t>Gestantes Atendidas (1º Control Prenatal) - en 3º Trimestre de Gestacion</t>
  </si>
  <si>
    <t>Gestantes Controladas (6º Control Prenatal)</t>
  </si>
  <si>
    <t>Gestantes con atención prenatal reenfocada</t>
  </si>
  <si>
    <t>Suplementacion con Sulfato Ferroso en Gestantes</t>
  </si>
  <si>
    <t>Suplementacion con Ácido Fólico en Gestantes</t>
  </si>
  <si>
    <t>Parto</t>
  </si>
  <si>
    <t>Toma de PAP</t>
  </si>
  <si>
    <t>Entrega de Resultados PAP</t>
  </si>
  <si>
    <t>Resultado positivo de PAP (Gestantes)</t>
  </si>
  <si>
    <t>Consejeria y orientacion general para Planificación Familiar</t>
  </si>
  <si>
    <t>Método de planificación familiar en Jóvenes</t>
  </si>
  <si>
    <t>Activ. (A)</t>
  </si>
  <si>
    <t>Tipo de Usuarias (18a-29a)</t>
  </si>
  <si>
    <t>Insumo (I)</t>
  </si>
  <si>
    <t>Nuevas</t>
  </si>
  <si>
    <t>Continuadoras</t>
  </si>
  <si>
    <t>DIU</t>
  </si>
  <si>
    <t>A</t>
  </si>
  <si>
    <t>I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</si>
  <si>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</si>
  <si>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</si>
  <si>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</si>
  <si>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</si>
  <si>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</si>
  <si>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</si>
  <si>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</si>
  <si>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</si>
  <si>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</si>
  <si>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</si>
  <si>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</si>
  <si>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</si>
  <si>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</si>
  <si>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>RITMO</t>
  </si>
  <si>
    <t>DIAS FIJO</t>
  </si>
  <si>
    <t xml:space="preserve">Prestaciones de Salud Menta en Jóvenes  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</si>
  <si>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</si>
  <si>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</si>
  <si>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</si>
  <si>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</si>
  <si>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</si>
  <si>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</si>
  <si>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</si>
  <si>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</si>
  <si>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</si>
  <si>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</si>
  <si>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</si>
  <si>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Depresion</t>
  </si>
  <si>
    <t>Psicosis</t>
  </si>
  <si>
    <t>Inmunizaciones en Jóvenes</t>
  </si>
  <si>
    <t>Vacunación Diftotetánica (dT) 
(No incluye Gestantes)</t>
  </si>
  <si>
    <t>DOSIS 1</t>
  </si>
  <si>
    <t>DOSIS 2</t>
  </si>
  <si>
    <t>DOSIS 3 (Protegida)</t>
  </si>
  <si>
    <t>Vacunación Diftotetánica (dT)
(SOLO Gestantes)</t>
  </si>
  <si>
    <t>Vacunación contra la Hepatitis B</t>
  </si>
  <si>
    <t>Detección de TBC en Jóvenes</t>
  </si>
  <si>
    <t>Sintomáticos Respiratorios Examinados (TBC)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</si>
  <si>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</si>
  <si>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</si>
  <si>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</si>
  <si>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</si>
  <si>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</si>
  <si>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</si>
  <si>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</si>
  <si>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</si>
  <si>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diagnosticos definitivos de violencia</t>
  </si>
  <si>
    <t>Personas con diagnostico confirmado de VIH</t>
  </si>
  <si>
    <t>Personas que sufrieron accidentes ocupacionales (exposicion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</si>
  <si>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</si>
  <si>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</si>
  <si>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</si>
  <si>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</si>
  <si>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</si>
  <si>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Depresión</t>
  </si>
  <si>
    <t>Anemia Nutricional</t>
  </si>
  <si>
    <t>Embarazo terminado en aborto</t>
  </si>
  <si>
    <t>Diresa/Red/M.Red/EE.SS: AREQUIPA/ISLAY/LA PUNTA/I-3 - 000001449 - CENTRO DE SALUD LA CURVA</t>
  </si>
  <si>
    <t>Diresa/Red/M.Red/EE.SS: AREQUIPA/ISLAY/LA PUNTA/I-3 - 000001446 - CENTRO DE SALUD LA PUNTA</t>
  </si>
  <si>
    <t>Diresa/Red/M.Red/EE.SS: AREQUIPA/ISLAY/LA PUNTA/I-2 - 000001450 - PUESTO DE SALUD ALTO ENSENADA</t>
  </si>
  <si>
    <t>Diresa/Red/M.Red/EE.SS: AREQUIPA/ISLAY/LA PUNTA/I-2 - 000001451 - PUESTO DE SALUD EL ARENAL</t>
  </si>
  <si>
    <t>Diresa/Red/M.Red/EE.SS: AREQUIPA/ISLAY/COCACHACRA/I-3 - 000001445 - CENTRO DE SALUD COCACHACRA</t>
  </si>
  <si>
    <t>Diresa/Red/M.Red/EE.SS: AREQUIPA/ISLAY/COCACHACRA/I-2 - 000001452 - PUESTO DE SALUD EL FISCAL</t>
  </si>
  <si>
    <t>Diresa/Red/M.Red/EE.SS: AREQUIPA/ISLAY/COCACHACRA/I-1 - 000001453 - PUESTO DE SALUD EL TORO</t>
  </si>
  <si>
    <t>Diresa/Red/M.Red/EE.SS: AREQUIPA/ISLAY/COCACHACRA/I-2 - 000001454 - PUESTO DE SALUD LA PASCANA</t>
  </si>
  <si>
    <t>Diresa/Red/M.Red/EE.SS: AREQUIPA/ISLAY/LA PUNTA/TODOS LOS EE.SS</t>
  </si>
  <si>
    <t>Diresa/Red/M.Red/EE.SS: AREQUIPA/ISLAY/COCACHACRA/TODOS LOS EE.SS</t>
  </si>
  <si>
    <t>Diresa/Red/M.Red/EE.SS: AREQUIPA/ISLAY/TODAS LAS MICRO REDES/TODOS LOS EE.SS</t>
  </si>
  <si>
    <t>I-3 - 000001443 - CENTRO DE SALUD MATARANI</t>
  </si>
  <si>
    <t>I-2 - 000001448 - PUESTO DE SALUD MEJIA</t>
  </si>
  <si>
    <t>I-2 - 000001447 - PUESTO DE SALUD VILLA LOURDES</t>
  </si>
  <si>
    <t>Total general</t>
  </si>
  <si>
    <t>F</t>
  </si>
  <si>
    <t>M</t>
  </si>
  <si>
    <t>C.S. MATARANI</t>
  </si>
  <si>
    <t>HOSPITAL ALTO INCLÁN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</si>
  <si>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</si>
  <si>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</si>
  <si>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</si>
  <si>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</si>
  <si>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</si>
  <si>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</si>
  <si>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</si>
  <si>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</si>
  <si>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</si>
  <si>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</si>
  <si>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</si>
  <si>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</si>
  <si>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ESTABLECIMIENTO</t>
  </si>
  <si>
    <t>ENERO</t>
  </si>
  <si>
    <t>FEBRERO</t>
  </si>
  <si>
    <t>MARZO</t>
  </si>
  <si>
    <t>TOTAL</t>
  </si>
  <si>
    <t>ENE</t>
  </si>
  <si>
    <t>FEB</t>
  </si>
  <si>
    <t>MAR</t>
  </si>
  <si>
    <t>ACUMULADO</t>
  </si>
  <si>
    <t>ATENCIONES Y ATENDIDOS EN JÓVENES POR GÉNERO - AÑO 2026</t>
  </si>
  <si>
    <t>ATENCIONES</t>
  </si>
  <si>
    <t>ATENDIDOS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</si>
</sst>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FFFFFF"/>
      <name val="Microsoft Sans Serif"/>
    </font>
    <font>
      <b/>
      <sz val="11"/>
      <color rgb="FF000000"/>
      <name val="arial"/>
    </font>
    <font>
      <sz val="10"/>
      <color rgb="FF000000"/>
      <name val="tahoma"/>
    </font>
    <font>
      <sz val="10"/>
      <color rgb="FF000000"/>
      <name val="Microsoft Sans Serif"/>
    </font>
    <font>
      <b/>
      <sz val="11"/>
      <color rgb="FFFFFFFF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8B326"/>
        <bgColor rgb="FF68B326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rgb="FFFFC000"/>
        <bgColor theme="5" tint="-0.249977111117893"/>
      </patternFill>
    </fill>
  </fills>
  <borders count="43">
    <border>
      <left/>
      <right/>
      <top/>
      <bottom/>
      <diagonal/>
    </border>
    <border>
      <left style="thin">
        <color rgb="FFD3D3D3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C1EA9D"/>
      </right>
      <top style="thin">
        <color rgb="FFD3D3D3"/>
      </top>
      <bottom style="thin">
        <color rgb="FFD3D3D3"/>
      </bottom>
      <diagonal/>
    </border>
    <border>
      <left style="thin">
        <color rgb="FF68B326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68B326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theme="5" tint="-0.249977111117893"/>
      </bottom>
      <diagonal/>
    </border>
    <border>
      <left/>
      <right/>
      <top style="medium">
        <color indexed="64"/>
      </top>
      <bottom style="thin">
        <color theme="5" tint="-0.249977111117893"/>
      </bottom>
      <diagonal/>
    </border>
    <border>
      <left/>
      <right style="medium">
        <color indexed="64"/>
      </right>
      <top style="medium">
        <color indexed="64"/>
      </top>
      <bottom style="thin">
        <color theme="5" tint="0.59999389629810485"/>
      </bottom>
      <diagonal/>
    </border>
    <border>
      <left style="medium">
        <color indexed="64"/>
      </left>
      <right/>
      <top style="thin">
        <color theme="5" tint="-0.249977111117893"/>
      </top>
      <bottom style="thin">
        <color theme="5" tint="0.79998168889431442"/>
      </bottom>
      <diagonal/>
    </border>
    <border>
      <left/>
      <right style="medium">
        <color indexed="64"/>
      </right>
      <top style="thin">
        <color theme="5" tint="-0.249977111117893"/>
      </top>
      <bottom style="thin">
        <color theme="5" tint="0.59999389629810485"/>
      </bottom>
      <diagonal/>
    </border>
    <border>
      <left style="medium">
        <color indexed="64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medium">
        <color indexed="64"/>
      </right>
      <top style="thin">
        <color theme="5" tint="-0.249977111117893"/>
      </top>
      <bottom style="thin">
        <color theme="5" tint="0.79998168889431442"/>
      </bottom>
      <diagonal/>
    </border>
    <border>
      <left style="medium">
        <color indexed="64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-0.249977111117893"/>
      </left>
      <right style="medium">
        <color indexed="64"/>
      </right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indexed="64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indexed="64"/>
      </right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 style="thin">
        <color theme="5" tint="-0.249977111117893"/>
      </right>
      <top style="double">
        <color theme="5" tint="-0.249977111117893"/>
      </top>
      <bottom style="medium">
        <color indexed="64"/>
      </bottom>
      <diagonal/>
    </border>
    <border>
      <left/>
      <right/>
      <top style="double">
        <color theme="5" tint="-0.249977111117893"/>
      </top>
      <bottom style="medium">
        <color indexed="64"/>
      </bottom>
      <diagonal/>
    </border>
    <border>
      <left style="thin">
        <color theme="5" tint="-0.249977111117893"/>
      </left>
      <right style="medium">
        <color indexed="64"/>
      </right>
      <top style="double">
        <color theme="5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5" tint="0.59999389629810485"/>
      </bottom>
      <diagonal/>
    </border>
    <border>
      <left style="medium">
        <color indexed="64"/>
      </left>
      <right/>
      <top style="thin">
        <color theme="5" tint="0.79998168889431442"/>
      </top>
      <bottom style="thin">
        <color theme="5" tint="0.79998168889431442"/>
      </bottom>
      <diagonal/>
    </border>
    <border>
      <left style="medium">
        <color indexed="64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medium">
        <color indexed="64"/>
      </left>
      <right/>
      <top style="double">
        <color theme="5" tint="-0.249977111117893"/>
      </top>
      <bottom style="medium">
        <color indexed="64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4" fillId="2" borderId="6" xfId="0" applyFont="1" applyFill="1" applyBorder="1" applyAlignment="1">
      <alignment horizontal="center" vertical="top" wrapText="1" readingOrder="1"/>
    </xf>
    <xf numFmtId="0" fontId="7" fillId="0" borderId="6" xfId="0" applyFont="1" applyBorder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 readingOrder="1"/>
    </xf>
    <xf numFmtId="0" fontId="4" fillId="2" borderId="6" xfId="0" applyFont="1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6" fillId="0" borderId="6" xfId="0" applyFont="1" applyBorder="1" applyAlignment="1">
      <alignment vertical="center" wrapText="1" readingOrder="1"/>
    </xf>
    <xf numFmtId="0" fontId="1" fillId="0" borderId="8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8" fillId="2" borderId="4" xfId="0" applyFont="1" applyFill="1" applyBorder="1" applyAlignment="1">
      <alignment horizontal="left" vertical="top" wrapText="1" readingOrder="1"/>
    </xf>
    <xf numFmtId="0" fontId="1" fillId="0" borderId="15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 readingOrder="1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top" wrapText="1" readingOrder="1"/>
    </xf>
    <xf numFmtId="0" fontId="4" fillId="2" borderId="6" xfId="0" applyFont="1" applyFill="1" applyBorder="1" applyAlignment="1">
      <alignment vertical="center" wrapText="1" readingOrder="1"/>
    </xf>
    <xf numFmtId="0" fontId="1" fillId="0" borderId="7" xfId="0" applyFont="1" applyBorder="1" applyAlignment="1">
      <alignment vertical="top" wrapText="1"/>
    </xf>
    <xf numFmtId="0" fontId="1" fillId="2" borderId="9" xfId="0" applyFont="1" applyFill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 readingOrder="1"/>
    </xf>
    <xf numFmtId="0" fontId="1" fillId="0" borderId="0" xfId="0" applyFont="1"/>
    <xf numFmtId="0" fontId="5" fillId="2" borderId="4" xfId="0" applyFont="1" applyFill="1" applyBorder="1" applyAlignment="1">
      <alignment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1" fillId="4" borderId="20" xfId="0" applyFont="1" applyFill="1" applyBorder="1"/>
    <xf numFmtId="0" fontId="11" fillId="4" borderId="19" xfId="0" applyFont="1" applyFill="1" applyBorder="1"/>
    <xf numFmtId="0" fontId="0" fillId="0" borderId="22" xfId="0" applyBorder="1"/>
    <xf numFmtId="0" fontId="0" fillId="0" borderId="21" xfId="0" applyBorder="1"/>
    <xf numFmtId="0" fontId="0" fillId="0" borderId="23" xfId="0" applyBorder="1"/>
    <xf numFmtId="0" fontId="0" fillId="0" borderId="17" xfId="0" applyBorder="1"/>
    <xf numFmtId="0" fontId="11" fillId="4" borderId="22" xfId="0" applyFont="1" applyFill="1" applyBorder="1"/>
    <xf numFmtId="0" fontId="11" fillId="4" borderId="21" xfId="0" applyFont="1" applyFill="1" applyBorder="1"/>
    <xf numFmtId="0" fontId="12" fillId="0" borderId="0" xfId="0" applyFont="1"/>
    <xf numFmtId="0" fontId="0" fillId="0" borderId="0" xfId="0" applyAlignment="1">
      <alignment horizontal="center"/>
    </xf>
    <xf numFmtId="0" fontId="11" fillId="3" borderId="18" xfId="0" applyFont="1" applyFill="1" applyBorder="1" applyAlignment="1">
      <alignment horizontal="center"/>
    </xf>
    <xf numFmtId="0" fontId="11" fillId="3" borderId="19" xfId="0" applyFont="1" applyFill="1" applyBorder="1" applyAlignment="1">
      <alignment horizontal="center"/>
    </xf>
    <xf numFmtId="0" fontId="11" fillId="4" borderId="20" xfId="0" applyFont="1" applyFill="1" applyBorder="1" applyAlignment="1">
      <alignment horizontal="center"/>
    </xf>
    <xf numFmtId="0" fontId="11" fillId="4" borderId="19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7" xfId="0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5" xfId="0" applyFont="1" applyFill="1" applyBorder="1" applyAlignment="1">
      <alignment horizontal="center"/>
    </xf>
    <xf numFmtId="0" fontId="11" fillId="3" borderId="26" xfId="0" applyFont="1" applyFill="1" applyBorder="1" applyAlignment="1">
      <alignment horizontal="center"/>
    </xf>
    <xf numFmtId="0" fontId="11" fillId="3" borderId="27" xfId="0" applyFont="1" applyFill="1" applyBorder="1" applyAlignment="1">
      <alignment horizontal="center"/>
    </xf>
    <xf numFmtId="0" fontId="11" fillId="3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2" xfId="0" applyFont="1" applyFill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9" fillId="3" borderId="24" xfId="0" applyFont="1" applyFill="1" applyBorder="1"/>
    <xf numFmtId="0" fontId="11" fillId="3" borderId="38" xfId="0" applyFont="1" applyFill="1" applyBorder="1" applyAlignment="1">
      <alignment horizontal="center"/>
    </xf>
    <xf numFmtId="0" fontId="11" fillId="3" borderId="27" xfId="0" applyFont="1" applyFill="1" applyBorder="1"/>
    <xf numFmtId="0" fontId="11" fillId="4" borderId="27" xfId="0" applyFont="1" applyFill="1" applyBorder="1" applyAlignment="1">
      <alignment horizontal="left"/>
    </xf>
    <xf numFmtId="0" fontId="0" fillId="0" borderId="39" xfId="0" applyBorder="1" applyAlignment="1">
      <alignment horizontal="left" indent="1"/>
    </xf>
    <xf numFmtId="0" fontId="0" fillId="0" borderId="40" xfId="0" applyBorder="1" applyAlignment="1">
      <alignment horizontal="left" indent="1"/>
    </xf>
    <xf numFmtId="0" fontId="11" fillId="4" borderId="39" xfId="0" applyFont="1" applyFill="1" applyBorder="1" applyAlignment="1">
      <alignment horizontal="left"/>
    </xf>
    <xf numFmtId="0" fontId="10" fillId="0" borderId="41" xfId="0" applyFont="1" applyBorder="1" applyAlignment="1">
      <alignment horizontal="left"/>
    </xf>
    <xf numFmtId="0" fontId="10" fillId="0" borderId="42" xfId="0" applyFont="1" applyBorder="1" applyAlignment="1">
      <alignment horizontal="center"/>
    </xf>
    <xf numFmtId="0" fontId="9" fillId="5" borderId="24" xfId="0" applyFont="1" applyFill="1" applyBorder="1" applyAlignment="1">
      <alignment horizontal="center"/>
    </xf>
    <xf numFmtId="0" fontId="9" fillId="5" borderId="25" xfId="0" applyFont="1" applyFill="1" applyBorder="1" applyAlignment="1">
      <alignment horizontal="center"/>
    </xf>
    <xf numFmtId="0" fontId="9" fillId="5" borderId="26" xfId="0" applyFont="1" applyFill="1" applyBorder="1" applyAlignment="1">
      <alignment horizontal="center"/>
    </xf>
    <xf numFmtId="0" fontId="9" fillId="5" borderId="27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1" fillId="4" borderId="31" xfId="0" applyFont="1" applyFill="1" applyBorder="1"/>
    <xf numFmtId="0" fontId="11" fillId="4" borderId="32" xfId="0" applyFont="1" applyFill="1" applyBorder="1"/>
    <xf numFmtId="0" fontId="11" fillId="4" borderId="29" xfId="0" applyFont="1" applyFill="1" applyBorder="1"/>
    <xf numFmtId="0" fontId="11" fillId="4" borderId="30" xfId="0" applyFont="1" applyFill="1" applyBorder="1"/>
    <xf numFmtId="0" fontId="10" fillId="0" borderId="35" xfId="0" applyFont="1" applyBorder="1"/>
    <xf numFmtId="0" fontId="10" fillId="0" borderId="36" xfId="0" applyFont="1" applyBorder="1"/>
    <xf numFmtId="0" fontId="10" fillId="0" borderId="37" xfId="0" applyFont="1" applyBorder="1"/>
    <xf numFmtId="0" fontId="10" fillId="0" borderId="42" xfId="0" applyFont="1" applyBorder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F47799-CFE7-4543-88A5-D68134DBE50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05A81E-AAA1-44A1-984C-E6A9B268D1F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4A78AD-E51C-4612-AEF3-64A7A66A98D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DCD36C-BA2B-4FFA-93E5-96F8D9A8E3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704369-7A21-45F7-979D-21700122E62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B1DF11-B94E-4C82-B808-FB89F14C1A8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151291-3D18-4926-ABA9-F139167CACE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29883E-0B16-4517-A1F5-FBCAE70F65F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6E79C-47A1-4395-B8D4-8427F18522C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67A5F4A-8672-46AE-B798-168D896FBA0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3104515</xdr:colOff>
      <xdr:row>1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29A990-01BC-4810-A93B-886A2788399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33350"/>
          <a:ext cx="3104515" cy="824868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88504D9-6AC5-4C4A-8853-C298EB370A43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84204A-3F5E-4E5B-ADAF-C0567E0A030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02356-904B-4F06-B1B8-EB4B8D9A32B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0D2262-DAF0-4771-A0B0-FFCF5982247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937C2C-2463-4F68-9576-99CEEAAE2F1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2875203" cy="418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5" tint="0.59999389629810485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5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1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2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23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16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>
        <v>2</v>
      </c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19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7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19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8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>
        <v>15</v>
      </c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>
        <v>1</v>
      </c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>
        <v>3</v>
      </c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2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5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8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2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5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>
        <v>1</v>
      </c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>
        <v>1</v>
      </c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>
        <v>1</v>
      </c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3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>
        <v>6</v>
      </c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>
        <v>1</v>
      </c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1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>
        <v>2</v>
      </c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1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FFCCFF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134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2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>
        <v>3</v>
      </c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3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2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16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16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1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15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>
        <v>7</v>
      </c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>
        <v>1</v>
      </c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3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2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1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1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1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>
        <v>1</v>
      </c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2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4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4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FFCCFF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129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1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>
        <v>2</v>
      </c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3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2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14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15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1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14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>
        <v>6</v>
      </c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>
        <v>1</v>
      </c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3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2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1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1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1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2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4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4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tabColor rgb="FFFFCCFF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130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/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/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/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FFCCFF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131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/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/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/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>
    <tabColor rgb="FFFFCCFF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1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>
        <v>1</v>
      </c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2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>
        <v>1</v>
      </c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/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>
    <tabColor rgb="FFFFFF00"/>
  </sheetPr>
  <dimension ref="B1:O144"/>
  <sheetViews>
    <sheetView tabSelected="1"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50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>
        <v>4</v>
      </c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10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10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32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44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>
        <v>2</v>
      </c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65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20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65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23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>
        <v>16</v>
      </c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>
        <v>8</v>
      </c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>
        <v>6</v>
      </c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>
        <v>2</v>
      </c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41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9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>
        <v>3</v>
      </c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17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13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7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>
        <v>1</v>
      </c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>
        <v>1</v>
      </c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>
        <v>3</v>
      </c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>
        <v>2</v>
      </c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>
        <v>3</v>
      </c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>
        <v>4</v>
      </c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>
        <v>8</v>
      </c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>
        <v>2</v>
      </c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>
        <v>3</v>
      </c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>
        <v>4</v>
      </c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21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>
        <v>3</v>
      </c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>
        <v>6</v>
      </c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>
        <v>8</v>
      </c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11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4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>
        <v>3</v>
      </c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39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7A426-9F7B-4320-BD16-398A27307DEC}">
  <dimension ref="A1:M42"/>
  <sheetViews>
    <sheetView workbookViewId="0">
      <selection activeCell="O16" sqref="O16"/>
    </sheetView>
  </sheetViews>
  <sheetFormatPr baseColWidth="10" defaultRowHeight="15"/>
  <cols>
    <col min="1" max="1" width="23.28515625" bestFit="1" customWidth="1"/>
    <col min="2" max="11" width="11.42578125" style="43"/>
  </cols>
  <sheetData>
    <row r="1" spans="1:13" ht="18.75">
      <c r="A1" s="42" t="s">
        <v>165</v>
      </c>
    </row>
    <row r="3" spans="1:13" ht="15.75" thickBot="1">
      <c r="A3" s="97" t="s">
        <v>166</v>
      </c>
    </row>
    <row r="4" spans="1:13">
      <c r="A4" s="70"/>
      <c r="B4" s="54" t="s">
        <v>157</v>
      </c>
      <c r="C4" s="55"/>
      <c r="D4" s="56" t="s">
        <v>160</v>
      </c>
      <c r="E4" s="55" t="s">
        <v>158</v>
      </c>
      <c r="F4" s="55"/>
      <c r="G4" s="71" t="s">
        <v>160</v>
      </c>
      <c r="H4" s="54" t="s">
        <v>159</v>
      </c>
      <c r="I4" s="55"/>
      <c r="J4" s="56" t="s">
        <v>160</v>
      </c>
      <c r="K4" s="79" t="s">
        <v>164</v>
      </c>
      <c r="L4" s="80"/>
      <c r="M4" s="81" t="s">
        <v>160</v>
      </c>
    </row>
    <row r="5" spans="1:13">
      <c r="A5" s="72" t="s">
        <v>156</v>
      </c>
      <c r="B5" s="57" t="s">
        <v>140</v>
      </c>
      <c r="C5" s="45" t="s">
        <v>141</v>
      </c>
      <c r="D5" s="58" t="s">
        <v>161</v>
      </c>
      <c r="E5" s="45" t="s">
        <v>140</v>
      </c>
      <c r="F5" s="45" t="s">
        <v>141</v>
      </c>
      <c r="G5" s="44" t="s">
        <v>162</v>
      </c>
      <c r="H5" s="57" t="s">
        <v>140</v>
      </c>
      <c r="I5" s="45" t="s">
        <v>141</v>
      </c>
      <c r="J5" s="58" t="s">
        <v>163</v>
      </c>
      <c r="K5" s="82" t="s">
        <v>140</v>
      </c>
      <c r="L5" s="83" t="s">
        <v>141</v>
      </c>
      <c r="M5" s="84"/>
    </row>
    <row r="6" spans="1:13">
      <c r="A6" s="74" t="s">
        <v>142</v>
      </c>
      <c r="B6" s="61">
        <v>329</v>
      </c>
      <c r="C6" s="49">
        <v>69</v>
      </c>
      <c r="D6" s="62">
        <v>398</v>
      </c>
      <c r="E6" s="49">
        <v>383</v>
      </c>
      <c r="F6" s="48">
        <v>108</v>
      </c>
      <c r="G6" s="49">
        <v>491</v>
      </c>
      <c r="H6" s="61">
        <v>397</v>
      </c>
      <c r="I6" s="49">
        <v>101</v>
      </c>
      <c r="J6" s="62">
        <v>498</v>
      </c>
      <c r="K6" s="61">
        <f t="shared" ref="K6:K20" si="0">B6+E6+H6</f>
        <v>1109</v>
      </c>
      <c r="L6" s="49">
        <f t="shared" ref="L6:L20" si="1">C6+F6+I6</f>
        <v>278</v>
      </c>
      <c r="M6" s="62">
        <f t="shared" ref="M6:M20" si="2">K6+L6</f>
        <v>1387</v>
      </c>
    </row>
    <row r="7" spans="1:13">
      <c r="A7" s="75" t="s">
        <v>143</v>
      </c>
      <c r="B7" s="63">
        <v>893</v>
      </c>
      <c r="C7" s="51">
        <v>283</v>
      </c>
      <c r="D7" s="64">
        <v>1176</v>
      </c>
      <c r="E7" s="51">
        <v>771</v>
      </c>
      <c r="F7" s="50">
        <v>410</v>
      </c>
      <c r="G7" s="51">
        <v>1181</v>
      </c>
      <c r="H7" s="63">
        <v>857</v>
      </c>
      <c r="I7" s="51">
        <v>348</v>
      </c>
      <c r="J7" s="64">
        <v>1205</v>
      </c>
      <c r="K7" s="63">
        <f t="shared" si="0"/>
        <v>2521</v>
      </c>
      <c r="L7" s="51">
        <f t="shared" si="1"/>
        <v>1041</v>
      </c>
      <c r="M7" s="64">
        <f t="shared" si="2"/>
        <v>3562</v>
      </c>
    </row>
    <row r="8" spans="1:13">
      <c r="A8" s="74" t="s">
        <v>144</v>
      </c>
      <c r="B8" s="61">
        <v>43</v>
      </c>
      <c r="C8" s="49">
        <v>20</v>
      </c>
      <c r="D8" s="62">
        <v>63</v>
      </c>
      <c r="E8" s="49">
        <v>42</v>
      </c>
      <c r="F8" s="48">
        <v>27</v>
      </c>
      <c r="G8" s="49">
        <v>69</v>
      </c>
      <c r="H8" s="61">
        <v>26</v>
      </c>
      <c r="I8" s="49">
        <v>10</v>
      </c>
      <c r="J8" s="62">
        <v>36</v>
      </c>
      <c r="K8" s="61">
        <f t="shared" si="0"/>
        <v>111</v>
      </c>
      <c r="L8" s="49">
        <f t="shared" si="1"/>
        <v>57</v>
      </c>
      <c r="M8" s="62">
        <f t="shared" si="2"/>
        <v>168</v>
      </c>
    </row>
    <row r="9" spans="1:13">
      <c r="A9" s="75" t="s">
        <v>145</v>
      </c>
      <c r="B9" s="63">
        <v>61</v>
      </c>
      <c r="C9" s="51">
        <v>27</v>
      </c>
      <c r="D9" s="64">
        <v>88</v>
      </c>
      <c r="E9" s="51">
        <v>77</v>
      </c>
      <c r="F9" s="50">
        <v>10</v>
      </c>
      <c r="G9" s="51">
        <v>87</v>
      </c>
      <c r="H9" s="63">
        <v>90</v>
      </c>
      <c r="I9" s="51">
        <v>126</v>
      </c>
      <c r="J9" s="64">
        <v>216</v>
      </c>
      <c r="K9" s="63">
        <f t="shared" si="0"/>
        <v>228</v>
      </c>
      <c r="L9" s="51">
        <f t="shared" si="1"/>
        <v>163</v>
      </c>
      <c r="M9" s="64">
        <f t="shared" si="2"/>
        <v>391</v>
      </c>
    </row>
    <row r="10" spans="1:13">
      <c r="A10" s="76" t="s">
        <v>146</v>
      </c>
      <c r="B10" s="65">
        <v>264</v>
      </c>
      <c r="C10" s="53">
        <v>50</v>
      </c>
      <c r="D10" s="66">
        <v>314</v>
      </c>
      <c r="E10" s="53">
        <v>429</v>
      </c>
      <c r="F10" s="52">
        <v>252</v>
      </c>
      <c r="G10" s="53">
        <v>681</v>
      </c>
      <c r="H10" s="65">
        <v>439</v>
      </c>
      <c r="I10" s="53">
        <v>208</v>
      </c>
      <c r="J10" s="66">
        <v>647</v>
      </c>
      <c r="K10" s="65">
        <f t="shared" si="0"/>
        <v>1132</v>
      </c>
      <c r="L10" s="53">
        <f t="shared" si="1"/>
        <v>510</v>
      </c>
      <c r="M10" s="66">
        <f t="shared" si="2"/>
        <v>1642</v>
      </c>
    </row>
    <row r="11" spans="1:13">
      <c r="A11" s="75" t="s">
        <v>147</v>
      </c>
      <c r="B11" s="63">
        <v>250</v>
      </c>
      <c r="C11" s="51">
        <v>46</v>
      </c>
      <c r="D11" s="64">
        <v>296</v>
      </c>
      <c r="E11" s="51">
        <v>408</v>
      </c>
      <c r="F11" s="50">
        <v>238</v>
      </c>
      <c r="G11" s="51">
        <v>646</v>
      </c>
      <c r="H11" s="63">
        <v>411</v>
      </c>
      <c r="I11" s="51">
        <v>201</v>
      </c>
      <c r="J11" s="64">
        <v>612</v>
      </c>
      <c r="K11" s="63">
        <f t="shared" si="0"/>
        <v>1069</v>
      </c>
      <c r="L11" s="51">
        <f t="shared" si="1"/>
        <v>485</v>
      </c>
      <c r="M11" s="64">
        <f t="shared" si="2"/>
        <v>1554</v>
      </c>
    </row>
    <row r="12" spans="1:13">
      <c r="A12" s="74" t="s">
        <v>148</v>
      </c>
      <c r="B12" s="61">
        <v>10</v>
      </c>
      <c r="C12" s="49">
        <v>2</v>
      </c>
      <c r="D12" s="62">
        <v>12</v>
      </c>
      <c r="E12" s="49">
        <v>12</v>
      </c>
      <c r="F12" s="48">
        <v>7</v>
      </c>
      <c r="G12" s="49">
        <v>19</v>
      </c>
      <c r="H12" s="61">
        <v>15</v>
      </c>
      <c r="I12" s="49">
        <v>4</v>
      </c>
      <c r="J12" s="62">
        <v>19</v>
      </c>
      <c r="K12" s="61">
        <f t="shared" si="0"/>
        <v>37</v>
      </c>
      <c r="L12" s="49">
        <f t="shared" si="1"/>
        <v>13</v>
      </c>
      <c r="M12" s="62">
        <f t="shared" si="2"/>
        <v>50</v>
      </c>
    </row>
    <row r="13" spans="1:13">
      <c r="A13" s="75" t="s">
        <v>149</v>
      </c>
      <c r="B13" s="63"/>
      <c r="C13" s="51"/>
      <c r="D13" s="64"/>
      <c r="E13" s="51">
        <v>1</v>
      </c>
      <c r="F13" s="50">
        <v>2</v>
      </c>
      <c r="G13" s="51">
        <v>3</v>
      </c>
      <c r="H13" s="63">
        <v>4</v>
      </c>
      <c r="I13" s="51">
        <v>1</v>
      </c>
      <c r="J13" s="64">
        <v>5</v>
      </c>
      <c r="K13" s="63">
        <f t="shared" si="0"/>
        <v>5</v>
      </c>
      <c r="L13" s="51">
        <f t="shared" si="1"/>
        <v>3</v>
      </c>
      <c r="M13" s="64">
        <f t="shared" si="2"/>
        <v>8</v>
      </c>
    </row>
    <row r="14" spans="1:13">
      <c r="A14" s="74" t="s">
        <v>150</v>
      </c>
      <c r="B14" s="61">
        <v>4</v>
      </c>
      <c r="C14" s="49">
        <v>2</v>
      </c>
      <c r="D14" s="62">
        <v>6</v>
      </c>
      <c r="E14" s="49">
        <v>8</v>
      </c>
      <c r="F14" s="48">
        <v>5</v>
      </c>
      <c r="G14" s="49">
        <v>13</v>
      </c>
      <c r="H14" s="61">
        <v>9</v>
      </c>
      <c r="I14" s="49">
        <v>2</v>
      </c>
      <c r="J14" s="62">
        <v>11</v>
      </c>
      <c r="K14" s="61">
        <f t="shared" si="0"/>
        <v>21</v>
      </c>
      <c r="L14" s="49">
        <f t="shared" si="1"/>
        <v>9</v>
      </c>
      <c r="M14" s="62">
        <f t="shared" si="2"/>
        <v>30</v>
      </c>
    </row>
    <row r="15" spans="1:13">
      <c r="A15" s="73" t="s">
        <v>151</v>
      </c>
      <c r="B15" s="59">
        <v>450</v>
      </c>
      <c r="C15" s="47">
        <v>173</v>
      </c>
      <c r="D15" s="60">
        <v>623</v>
      </c>
      <c r="E15" s="47">
        <v>670</v>
      </c>
      <c r="F15" s="46">
        <v>232</v>
      </c>
      <c r="G15" s="47">
        <v>902</v>
      </c>
      <c r="H15" s="59">
        <v>584</v>
      </c>
      <c r="I15" s="47">
        <v>161</v>
      </c>
      <c r="J15" s="60">
        <v>745</v>
      </c>
      <c r="K15" s="59">
        <f t="shared" si="0"/>
        <v>1704</v>
      </c>
      <c r="L15" s="47">
        <f t="shared" si="1"/>
        <v>566</v>
      </c>
      <c r="M15" s="60">
        <f t="shared" si="2"/>
        <v>2270</v>
      </c>
    </row>
    <row r="16" spans="1:13">
      <c r="A16" s="74" t="s">
        <v>152</v>
      </c>
      <c r="B16" s="61">
        <v>77</v>
      </c>
      <c r="C16" s="49">
        <v>25</v>
      </c>
      <c r="D16" s="62">
        <v>102</v>
      </c>
      <c r="E16" s="49">
        <v>79</v>
      </c>
      <c r="F16" s="48">
        <v>27</v>
      </c>
      <c r="G16" s="49">
        <v>106</v>
      </c>
      <c r="H16" s="61">
        <v>87</v>
      </c>
      <c r="I16" s="49">
        <v>29</v>
      </c>
      <c r="J16" s="62">
        <v>116</v>
      </c>
      <c r="K16" s="61">
        <f t="shared" si="0"/>
        <v>243</v>
      </c>
      <c r="L16" s="49">
        <f t="shared" si="1"/>
        <v>81</v>
      </c>
      <c r="M16" s="62">
        <f t="shared" si="2"/>
        <v>324</v>
      </c>
    </row>
    <row r="17" spans="1:13">
      <c r="A17" s="75" t="s">
        <v>153</v>
      </c>
      <c r="B17" s="63">
        <v>302</v>
      </c>
      <c r="C17" s="51">
        <v>128</v>
      </c>
      <c r="D17" s="64">
        <v>430</v>
      </c>
      <c r="E17" s="51">
        <v>520</v>
      </c>
      <c r="F17" s="50">
        <v>186</v>
      </c>
      <c r="G17" s="51">
        <v>706</v>
      </c>
      <c r="H17" s="63">
        <v>395</v>
      </c>
      <c r="I17" s="51">
        <v>109</v>
      </c>
      <c r="J17" s="64">
        <v>504</v>
      </c>
      <c r="K17" s="63">
        <f t="shared" si="0"/>
        <v>1217</v>
      </c>
      <c r="L17" s="51">
        <f t="shared" si="1"/>
        <v>423</v>
      </c>
      <c r="M17" s="64">
        <f t="shared" si="2"/>
        <v>1640</v>
      </c>
    </row>
    <row r="18" spans="1:13">
      <c r="A18" s="74" t="s">
        <v>154</v>
      </c>
      <c r="B18" s="61">
        <v>13</v>
      </c>
      <c r="C18" s="49">
        <v>1</v>
      </c>
      <c r="D18" s="62">
        <v>14</v>
      </c>
      <c r="E18" s="49">
        <v>25</v>
      </c>
      <c r="F18" s="48">
        <v>1</v>
      </c>
      <c r="G18" s="49">
        <v>26</v>
      </c>
      <c r="H18" s="61">
        <v>12</v>
      </c>
      <c r="I18" s="49"/>
      <c r="J18" s="62">
        <v>12</v>
      </c>
      <c r="K18" s="61">
        <f t="shared" si="0"/>
        <v>50</v>
      </c>
      <c r="L18" s="49">
        <f t="shared" si="1"/>
        <v>2</v>
      </c>
      <c r="M18" s="62">
        <f t="shared" si="2"/>
        <v>52</v>
      </c>
    </row>
    <row r="19" spans="1:13" ht="15.75" thickBot="1">
      <c r="A19" s="75" t="s">
        <v>155</v>
      </c>
      <c r="B19" s="63">
        <v>58</v>
      </c>
      <c r="C19" s="51">
        <v>19</v>
      </c>
      <c r="D19" s="64">
        <v>77</v>
      </c>
      <c r="E19" s="51">
        <v>46</v>
      </c>
      <c r="F19" s="50">
        <v>18</v>
      </c>
      <c r="G19" s="51">
        <v>64</v>
      </c>
      <c r="H19" s="63">
        <v>90</v>
      </c>
      <c r="I19" s="51">
        <v>23</v>
      </c>
      <c r="J19" s="64">
        <v>113</v>
      </c>
      <c r="K19" s="63">
        <f t="shared" si="0"/>
        <v>194</v>
      </c>
      <c r="L19" s="51">
        <f t="shared" si="1"/>
        <v>60</v>
      </c>
      <c r="M19" s="64">
        <f t="shared" si="2"/>
        <v>254</v>
      </c>
    </row>
    <row r="20" spans="1:13" ht="16.5" thickTop="1" thickBot="1">
      <c r="A20" s="77" t="s">
        <v>139</v>
      </c>
      <c r="B20" s="67">
        <v>2040</v>
      </c>
      <c r="C20" s="68">
        <v>622</v>
      </c>
      <c r="D20" s="69">
        <v>2662</v>
      </c>
      <c r="E20" s="68">
        <v>2372</v>
      </c>
      <c r="F20" s="78">
        <v>1039</v>
      </c>
      <c r="G20" s="68">
        <v>3411</v>
      </c>
      <c r="H20" s="67">
        <v>2393</v>
      </c>
      <c r="I20" s="68">
        <v>954</v>
      </c>
      <c r="J20" s="69">
        <v>3347</v>
      </c>
      <c r="K20" s="67">
        <f t="shared" si="0"/>
        <v>6805</v>
      </c>
      <c r="L20" s="68">
        <f t="shared" si="1"/>
        <v>2615</v>
      </c>
      <c r="M20" s="69">
        <f t="shared" si="2"/>
        <v>9420</v>
      </c>
    </row>
    <row r="25" spans="1:13" ht="15.75" thickBot="1">
      <c r="A25" s="97" t="s">
        <v>167</v>
      </c>
    </row>
    <row r="26" spans="1:13">
      <c r="A26" s="70"/>
      <c r="B26" s="54" t="s">
        <v>157</v>
      </c>
      <c r="C26" s="55"/>
      <c r="D26" s="56" t="s">
        <v>160</v>
      </c>
      <c r="E26" s="55" t="s">
        <v>158</v>
      </c>
      <c r="F26" s="55"/>
      <c r="G26" s="71" t="s">
        <v>160</v>
      </c>
      <c r="H26" s="54" t="s">
        <v>159</v>
      </c>
      <c r="I26" s="55"/>
      <c r="J26" s="56" t="s">
        <v>160</v>
      </c>
      <c r="K26" s="79" t="s">
        <v>164</v>
      </c>
      <c r="L26" s="80"/>
      <c r="M26" s="81" t="s">
        <v>160</v>
      </c>
    </row>
    <row r="27" spans="1:13">
      <c r="A27" s="72" t="s">
        <v>156</v>
      </c>
      <c r="B27" s="57" t="s">
        <v>140</v>
      </c>
      <c r="C27" s="45" t="s">
        <v>141</v>
      </c>
      <c r="D27" s="58" t="s">
        <v>161</v>
      </c>
      <c r="E27" s="45" t="s">
        <v>140</v>
      </c>
      <c r="F27" s="45" t="s">
        <v>141</v>
      </c>
      <c r="G27" s="44" t="s">
        <v>162</v>
      </c>
      <c r="H27" s="57" t="s">
        <v>140</v>
      </c>
      <c r="I27" s="45" t="s">
        <v>141</v>
      </c>
      <c r="J27" s="58" t="s">
        <v>163</v>
      </c>
      <c r="K27" s="82" t="s">
        <v>140</v>
      </c>
      <c r="L27" s="83" t="s">
        <v>141</v>
      </c>
      <c r="M27" s="84"/>
    </row>
    <row r="28" spans="1:13">
      <c r="A28" s="74" t="s">
        <v>142</v>
      </c>
      <c r="B28" s="85">
        <v>104</v>
      </c>
      <c r="C28" s="37">
        <v>29</v>
      </c>
      <c r="D28" s="86">
        <v>133</v>
      </c>
      <c r="E28" s="37">
        <v>52</v>
      </c>
      <c r="F28" s="36">
        <v>25</v>
      </c>
      <c r="G28" s="37">
        <v>77</v>
      </c>
      <c r="H28" s="85">
        <v>33</v>
      </c>
      <c r="I28" s="37">
        <v>21</v>
      </c>
      <c r="J28" s="86">
        <v>54</v>
      </c>
      <c r="K28" s="61">
        <f t="shared" ref="K28:K42" si="3">B28+E28+H28</f>
        <v>189</v>
      </c>
      <c r="L28" s="49">
        <f t="shared" ref="L28:L42" si="4">C28+F28+I28</f>
        <v>75</v>
      </c>
      <c r="M28" s="62">
        <f t="shared" ref="M28:M42" si="5">K28+L28</f>
        <v>264</v>
      </c>
    </row>
    <row r="29" spans="1:13">
      <c r="A29" s="75" t="s">
        <v>143</v>
      </c>
      <c r="B29" s="87">
        <v>342</v>
      </c>
      <c r="C29" s="39">
        <v>138</v>
      </c>
      <c r="D29" s="88">
        <v>480</v>
      </c>
      <c r="E29" s="39">
        <v>182</v>
      </c>
      <c r="F29" s="38">
        <v>105</v>
      </c>
      <c r="G29" s="39">
        <v>287</v>
      </c>
      <c r="H29" s="87">
        <v>134</v>
      </c>
      <c r="I29" s="39">
        <v>53</v>
      </c>
      <c r="J29" s="88">
        <v>187</v>
      </c>
      <c r="K29" s="63">
        <f t="shared" si="3"/>
        <v>658</v>
      </c>
      <c r="L29" s="51">
        <f t="shared" si="4"/>
        <v>296</v>
      </c>
      <c r="M29" s="64">
        <f t="shared" si="5"/>
        <v>954</v>
      </c>
    </row>
    <row r="30" spans="1:13">
      <c r="A30" s="74" t="s">
        <v>144</v>
      </c>
      <c r="B30" s="85">
        <v>17</v>
      </c>
      <c r="C30" s="37">
        <v>7</v>
      </c>
      <c r="D30" s="86">
        <v>24</v>
      </c>
      <c r="E30" s="37">
        <v>15</v>
      </c>
      <c r="F30" s="36">
        <v>10</v>
      </c>
      <c r="G30" s="37">
        <v>25</v>
      </c>
      <c r="H30" s="85">
        <v>3</v>
      </c>
      <c r="I30" s="37">
        <v>1</v>
      </c>
      <c r="J30" s="86">
        <v>4</v>
      </c>
      <c r="K30" s="61">
        <f t="shared" si="3"/>
        <v>35</v>
      </c>
      <c r="L30" s="49">
        <f t="shared" si="4"/>
        <v>18</v>
      </c>
      <c r="M30" s="62">
        <f t="shared" si="5"/>
        <v>53</v>
      </c>
    </row>
    <row r="31" spans="1:13">
      <c r="A31" s="75" t="s">
        <v>145</v>
      </c>
      <c r="B31" s="87">
        <v>43</v>
      </c>
      <c r="C31" s="39">
        <v>18</v>
      </c>
      <c r="D31" s="88">
        <v>61</v>
      </c>
      <c r="E31" s="39">
        <v>21</v>
      </c>
      <c r="F31" s="38">
        <v>7</v>
      </c>
      <c r="G31" s="39">
        <v>28</v>
      </c>
      <c r="H31" s="87">
        <v>25</v>
      </c>
      <c r="I31" s="39">
        <v>12</v>
      </c>
      <c r="J31" s="88">
        <v>37</v>
      </c>
      <c r="K31" s="63">
        <f t="shared" si="3"/>
        <v>89</v>
      </c>
      <c r="L31" s="51">
        <f t="shared" si="4"/>
        <v>37</v>
      </c>
      <c r="M31" s="64">
        <f t="shared" si="5"/>
        <v>126</v>
      </c>
    </row>
    <row r="32" spans="1:13">
      <c r="A32" s="76" t="s">
        <v>146</v>
      </c>
      <c r="B32" s="89">
        <v>41</v>
      </c>
      <c r="C32" s="41">
        <v>8</v>
      </c>
      <c r="D32" s="90">
        <v>49</v>
      </c>
      <c r="E32" s="41">
        <v>50</v>
      </c>
      <c r="F32" s="40">
        <v>49</v>
      </c>
      <c r="G32" s="41">
        <v>99</v>
      </c>
      <c r="H32" s="89">
        <v>42</v>
      </c>
      <c r="I32" s="41">
        <v>32</v>
      </c>
      <c r="J32" s="90">
        <v>74</v>
      </c>
      <c r="K32" s="65">
        <f t="shared" si="3"/>
        <v>133</v>
      </c>
      <c r="L32" s="53">
        <f t="shared" si="4"/>
        <v>89</v>
      </c>
      <c r="M32" s="66">
        <f t="shared" si="5"/>
        <v>222</v>
      </c>
    </row>
    <row r="33" spans="1:13">
      <c r="A33" s="75" t="s">
        <v>147</v>
      </c>
      <c r="B33" s="87">
        <v>38</v>
      </c>
      <c r="C33" s="39">
        <v>7</v>
      </c>
      <c r="D33" s="88">
        <v>45</v>
      </c>
      <c r="E33" s="39">
        <v>45</v>
      </c>
      <c r="F33" s="38">
        <v>46</v>
      </c>
      <c r="G33" s="39">
        <v>91</v>
      </c>
      <c r="H33" s="87">
        <v>39</v>
      </c>
      <c r="I33" s="39">
        <v>31</v>
      </c>
      <c r="J33" s="88">
        <v>70</v>
      </c>
      <c r="K33" s="63">
        <f t="shared" si="3"/>
        <v>122</v>
      </c>
      <c r="L33" s="51">
        <f t="shared" si="4"/>
        <v>84</v>
      </c>
      <c r="M33" s="64">
        <f t="shared" si="5"/>
        <v>206</v>
      </c>
    </row>
    <row r="34" spans="1:13">
      <c r="A34" s="74" t="s">
        <v>148</v>
      </c>
      <c r="B34" s="85">
        <v>2</v>
      </c>
      <c r="C34" s="37">
        <v>1</v>
      </c>
      <c r="D34" s="86">
        <v>3</v>
      </c>
      <c r="E34" s="37">
        <v>4</v>
      </c>
      <c r="F34" s="36">
        <v>2</v>
      </c>
      <c r="G34" s="37">
        <v>6</v>
      </c>
      <c r="H34" s="85">
        <v>1</v>
      </c>
      <c r="I34" s="37">
        <v>1</v>
      </c>
      <c r="J34" s="86">
        <v>2</v>
      </c>
      <c r="K34" s="61">
        <f t="shared" si="3"/>
        <v>7</v>
      </c>
      <c r="L34" s="49">
        <f t="shared" si="4"/>
        <v>4</v>
      </c>
      <c r="M34" s="62">
        <f t="shared" si="5"/>
        <v>11</v>
      </c>
    </row>
    <row r="35" spans="1:13">
      <c r="A35" s="75" t="s">
        <v>149</v>
      </c>
      <c r="B35" s="87"/>
      <c r="C35" s="39"/>
      <c r="D35" s="88"/>
      <c r="E35" s="39">
        <v>1</v>
      </c>
      <c r="F35" s="38">
        <v>1</v>
      </c>
      <c r="G35" s="39">
        <v>2</v>
      </c>
      <c r="H35" s="87"/>
      <c r="I35" s="39"/>
      <c r="J35" s="88"/>
      <c r="K35" s="63">
        <f t="shared" si="3"/>
        <v>1</v>
      </c>
      <c r="L35" s="51">
        <f t="shared" si="4"/>
        <v>1</v>
      </c>
      <c r="M35" s="64">
        <f t="shared" si="5"/>
        <v>2</v>
      </c>
    </row>
    <row r="36" spans="1:13">
      <c r="A36" s="74" t="s">
        <v>150</v>
      </c>
      <c r="B36" s="85">
        <v>1</v>
      </c>
      <c r="C36" s="37"/>
      <c r="D36" s="86">
        <v>1</v>
      </c>
      <c r="E36" s="37"/>
      <c r="F36" s="36"/>
      <c r="G36" s="37"/>
      <c r="H36" s="85">
        <v>2</v>
      </c>
      <c r="I36" s="37"/>
      <c r="J36" s="86">
        <v>2</v>
      </c>
      <c r="K36" s="61">
        <f t="shared" si="3"/>
        <v>3</v>
      </c>
      <c r="L36" s="49">
        <f t="shared" si="4"/>
        <v>0</v>
      </c>
      <c r="M36" s="62">
        <f t="shared" si="5"/>
        <v>3</v>
      </c>
    </row>
    <row r="37" spans="1:13">
      <c r="A37" s="73" t="s">
        <v>151</v>
      </c>
      <c r="B37" s="91">
        <v>193</v>
      </c>
      <c r="C37" s="35">
        <v>96</v>
      </c>
      <c r="D37" s="92">
        <v>289</v>
      </c>
      <c r="E37" s="35">
        <v>161</v>
      </c>
      <c r="F37" s="34">
        <v>80</v>
      </c>
      <c r="G37" s="35">
        <v>241</v>
      </c>
      <c r="H37" s="91">
        <v>103</v>
      </c>
      <c r="I37" s="35">
        <v>39</v>
      </c>
      <c r="J37" s="92">
        <v>142</v>
      </c>
      <c r="K37" s="59">
        <f t="shared" si="3"/>
        <v>457</v>
      </c>
      <c r="L37" s="47">
        <f t="shared" si="4"/>
        <v>215</v>
      </c>
      <c r="M37" s="60">
        <f t="shared" si="5"/>
        <v>672</v>
      </c>
    </row>
    <row r="38" spans="1:13">
      <c r="A38" s="74" t="s">
        <v>152</v>
      </c>
      <c r="B38" s="85">
        <v>49</v>
      </c>
      <c r="C38" s="37">
        <v>22</v>
      </c>
      <c r="D38" s="86">
        <v>71</v>
      </c>
      <c r="E38" s="37">
        <v>30</v>
      </c>
      <c r="F38" s="36">
        <v>16</v>
      </c>
      <c r="G38" s="37">
        <v>46</v>
      </c>
      <c r="H38" s="85">
        <v>33</v>
      </c>
      <c r="I38" s="37">
        <v>15</v>
      </c>
      <c r="J38" s="86">
        <v>48</v>
      </c>
      <c r="K38" s="61">
        <f t="shared" si="3"/>
        <v>112</v>
      </c>
      <c r="L38" s="49">
        <f t="shared" si="4"/>
        <v>53</v>
      </c>
      <c r="M38" s="62">
        <f t="shared" si="5"/>
        <v>165</v>
      </c>
    </row>
    <row r="39" spans="1:13">
      <c r="A39" s="75" t="s">
        <v>153</v>
      </c>
      <c r="B39" s="87">
        <v>112</v>
      </c>
      <c r="C39" s="39">
        <v>64</v>
      </c>
      <c r="D39" s="88">
        <v>176</v>
      </c>
      <c r="E39" s="39">
        <v>113</v>
      </c>
      <c r="F39" s="38">
        <v>58</v>
      </c>
      <c r="G39" s="39">
        <v>171</v>
      </c>
      <c r="H39" s="87">
        <v>37</v>
      </c>
      <c r="I39" s="39">
        <v>18</v>
      </c>
      <c r="J39" s="88">
        <v>55</v>
      </c>
      <c r="K39" s="63">
        <f t="shared" si="3"/>
        <v>262</v>
      </c>
      <c r="L39" s="51">
        <f t="shared" si="4"/>
        <v>140</v>
      </c>
      <c r="M39" s="64">
        <f t="shared" si="5"/>
        <v>402</v>
      </c>
    </row>
    <row r="40" spans="1:13">
      <c r="A40" s="74" t="s">
        <v>154</v>
      </c>
      <c r="B40" s="85">
        <v>8</v>
      </c>
      <c r="C40" s="37">
        <v>1</v>
      </c>
      <c r="D40" s="86">
        <v>9</v>
      </c>
      <c r="E40" s="37">
        <v>5</v>
      </c>
      <c r="F40" s="36">
        <v>1</v>
      </c>
      <c r="G40" s="37">
        <v>6</v>
      </c>
      <c r="H40" s="85">
        <v>3</v>
      </c>
      <c r="I40" s="37"/>
      <c r="J40" s="86">
        <v>3</v>
      </c>
      <c r="K40" s="61">
        <f t="shared" si="3"/>
        <v>16</v>
      </c>
      <c r="L40" s="49">
        <f t="shared" si="4"/>
        <v>2</v>
      </c>
      <c r="M40" s="62">
        <f t="shared" si="5"/>
        <v>18</v>
      </c>
    </row>
    <row r="41" spans="1:13" ht="15.75" thickBot="1">
      <c r="A41" s="75" t="s">
        <v>155</v>
      </c>
      <c r="B41" s="87">
        <v>24</v>
      </c>
      <c r="C41" s="39">
        <v>9</v>
      </c>
      <c r="D41" s="88">
        <v>33</v>
      </c>
      <c r="E41" s="39">
        <v>13</v>
      </c>
      <c r="F41" s="38">
        <v>5</v>
      </c>
      <c r="G41" s="39">
        <v>18</v>
      </c>
      <c r="H41" s="87">
        <v>30</v>
      </c>
      <c r="I41" s="39">
        <v>6</v>
      </c>
      <c r="J41" s="88">
        <v>36</v>
      </c>
      <c r="K41" s="63">
        <f t="shared" si="3"/>
        <v>67</v>
      </c>
      <c r="L41" s="51">
        <f t="shared" si="4"/>
        <v>20</v>
      </c>
      <c r="M41" s="64">
        <f t="shared" si="5"/>
        <v>87</v>
      </c>
    </row>
    <row r="42" spans="1:13" ht="16.5" thickTop="1" thickBot="1">
      <c r="A42" s="77" t="s">
        <v>139</v>
      </c>
      <c r="B42" s="93">
        <v>740</v>
      </c>
      <c r="C42" s="94">
        <v>296</v>
      </c>
      <c r="D42" s="95">
        <v>1036</v>
      </c>
      <c r="E42" s="94">
        <v>481</v>
      </c>
      <c r="F42" s="96">
        <v>276</v>
      </c>
      <c r="G42" s="94">
        <v>757</v>
      </c>
      <c r="H42" s="93">
        <v>340</v>
      </c>
      <c r="I42" s="94">
        <v>158</v>
      </c>
      <c r="J42" s="95">
        <v>498</v>
      </c>
      <c r="K42" s="67">
        <f t="shared" si="3"/>
        <v>1561</v>
      </c>
      <c r="L42" s="68">
        <f t="shared" si="4"/>
        <v>730</v>
      </c>
      <c r="M42" s="69">
        <f t="shared" si="5"/>
        <v>2291</v>
      </c>
    </row>
  </sheetData>
  <mergeCells count="8">
    <mergeCell ref="B4:C4"/>
    <mergeCell ref="E4:F4"/>
    <mergeCell ref="H4:I4"/>
    <mergeCell ref="K4:L4"/>
    <mergeCell ref="K26:L26"/>
    <mergeCell ref="B26:C26"/>
    <mergeCell ref="E26:F26"/>
    <mergeCell ref="H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5" tint="0.59999389629810485"/>
  </sheetPr>
  <dimension ref="B1:O144"/>
  <sheetViews>
    <sheetView workbookViewId="0">
      <selection activeCell="B7" sqref="B7"/>
    </sheetView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20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1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1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7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18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9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18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10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>
        <v>2</v>
      </c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>
        <v>2</v>
      </c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22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>
        <v>2</v>
      </c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3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6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>
        <v>1</v>
      </c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>
        <v>2</v>
      </c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>
        <v>2</v>
      </c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>
        <v>4</v>
      </c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>
        <v>7</v>
      </c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>
        <v>2</v>
      </c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>
        <v>2</v>
      </c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>
        <v>4</v>
      </c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6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>
        <v>7</v>
      </c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1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>
        <v>1</v>
      </c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22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theme="5" tint="0.59999389629810485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/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/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2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2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theme="5" tint="0.59999389629810485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9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>
        <v>1</v>
      </c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2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6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/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1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/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1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1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2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1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4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4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2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92D050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133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14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4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1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5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12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2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13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>
        <v>1</v>
      </c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12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1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>
        <v>1</v>
      </c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3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3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1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>
        <v>1</v>
      </c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>
        <v>1</v>
      </c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>
        <v>1</v>
      </c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6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1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8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92D050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125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1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2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2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2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1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92D050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126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>
        <v>14</v>
      </c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>
        <v>3</v>
      </c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2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9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9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>
        <v>1</v>
      </c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>
        <v>12</v>
      </c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>
        <v>1</v>
      </c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>
        <v>1</v>
      </c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>
        <v>3</v>
      </c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>
        <v>3</v>
      </c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>
        <v>1</v>
      </c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>
        <v>1</v>
      </c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>
        <v>1</v>
      </c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>
        <v>1</v>
      </c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4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>
        <v>1</v>
      </c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>
        <v>1</v>
      </c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>
        <v>1</v>
      </c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6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tabColor rgb="FF92D050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127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/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/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/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/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/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/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/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/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/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B1:O144"/>
  <sheetViews>
    <sheetView workbookViewId="0"/>
  </sheetViews>
  <sheetFormatPr baseColWidth="10" defaultRowHeight="15"/>
  <cols>
    <col min="1" max="1" width="0.140625" style="1" customWidth="1"/>
    <col min="2" max="2" width="37" style="1" customWidth="1"/>
    <col min="3" max="3" width="15.7109375" style="1" customWidth="1"/>
    <col min="4" max="4" width="6.7109375" style="1" customWidth="1"/>
    <col min="5" max="5" width="3.42578125" style="1" customWidth="1"/>
    <col min="6" max="6" width="7.140625" style="1" customWidth="1"/>
    <col min="7" max="7" width="14.5703125" style="1" customWidth="1"/>
    <col min="8" max="8" width="0.28515625" style="1" customWidth="1"/>
    <col min="9" max="9" width="10.140625" style="1" customWidth="1"/>
    <col min="10" max="10" width="0" style="1" hidden="1" customWidth="1"/>
    <col min="11" max="11" width="0.28515625" style="1" customWidth="1"/>
    <col min="12" max="12" width="0" style="1" hidden="1" customWidth="1"/>
    <col min="13" max="13" width="3.85546875" style="1" customWidth="1"/>
    <col min="14" max="14" width="0" style="1" hidden="1" customWidth="1"/>
    <col min="15" max="15" width="6" style="1" customWidth="1"/>
    <col min="16" max="16" width="0" style="1" hidden="1" customWidth="1"/>
    <col min="17" max="16384" width="11.42578125" style="1"/>
  </cols>
  <sheetData>
    <row r="1" spans="2:15" ht="33.75" customHeight="1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2:15" ht="30.95" customHeight="1"/>
    <row r="3" spans="2:15" ht="21.75" customHeight="1">
      <c r="B3" s="32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2:15" ht="21.4" customHeight="1"/>
    <row r="5" spans="2:15" ht="18" customHeight="1">
      <c r="B5" s="33" t="s">
        <v>1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ht="18" customHeight="1">
      <c r="B6" s="33" t="s">
        <v>128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2:15" ht="14.25" customHeight="1"/>
    <row r="8" spans="2:15" ht="9.1999999999999993" customHeight="1"/>
    <row r="9" spans="2:15" ht="13.5" customHeight="1">
      <c r="B9" s="17" t="s">
        <v>3</v>
      </c>
      <c r="C9" s="6"/>
      <c r="D9" s="6"/>
      <c r="E9" s="18"/>
      <c r="F9" s="31" t="s">
        <v>4</v>
      </c>
      <c r="G9" s="6"/>
      <c r="H9" s="6"/>
      <c r="I9" s="7"/>
      <c r="K9" s="10" t="s">
        <v>5</v>
      </c>
      <c r="L9" s="6"/>
      <c r="M9" s="6"/>
      <c r="N9" s="6"/>
      <c r="O9" s="7"/>
    </row>
    <row r="10" spans="2:15" ht="13.5" customHeight="1">
      <c r="B10" s="11" t="s">
        <v>6</v>
      </c>
      <c r="C10" s="26"/>
      <c r="D10" s="26"/>
      <c r="E10" s="12"/>
      <c r="F10" s="5" t="s">
        <v>7</v>
      </c>
      <c r="G10" s="6"/>
      <c r="H10" s="6"/>
      <c r="I10" s="7"/>
      <c r="K10" s="8"/>
      <c r="L10" s="6"/>
      <c r="M10" s="6"/>
      <c r="N10" s="6"/>
      <c r="O10" s="7"/>
    </row>
    <row r="11" spans="2:15" ht="13.7" customHeight="1">
      <c r="B11" s="15"/>
      <c r="C11" s="28"/>
      <c r="D11" s="28"/>
      <c r="E11" s="16"/>
      <c r="F11" s="5" t="s">
        <v>8</v>
      </c>
      <c r="G11" s="6"/>
      <c r="H11" s="6"/>
      <c r="I11" s="7"/>
      <c r="K11" s="8"/>
      <c r="L11" s="6"/>
      <c r="M11" s="6"/>
      <c r="N11" s="6"/>
      <c r="O11" s="7"/>
    </row>
    <row r="12" spans="2:15" ht="13.5" customHeight="1">
      <c r="B12" s="11" t="s">
        <v>9</v>
      </c>
      <c r="C12" s="6"/>
      <c r="D12" s="6"/>
      <c r="E12" s="7"/>
      <c r="F12" s="5" t="s">
        <v>10</v>
      </c>
      <c r="G12" s="6"/>
      <c r="H12" s="6"/>
      <c r="I12" s="7"/>
      <c r="K12" s="8"/>
      <c r="L12" s="6"/>
      <c r="M12" s="6"/>
      <c r="N12" s="6"/>
      <c r="O12" s="7"/>
    </row>
    <row r="13" spans="2:15" ht="0" hidden="1" customHeight="1"/>
    <row r="14" spans="2:15" ht="21" customHeight="1"/>
    <row r="15" spans="2:15" ht="13.5" customHeight="1">
      <c r="B15" s="17" t="s">
        <v>3</v>
      </c>
      <c r="C15" s="6"/>
      <c r="D15" s="6"/>
      <c r="E15" s="18"/>
      <c r="F15" s="31" t="s">
        <v>4</v>
      </c>
      <c r="G15" s="6"/>
      <c r="H15" s="6"/>
      <c r="I15" s="7"/>
      <c r="K15" s="10" t="s">
        <v>5</v>
      </c>
      <c r="L15" s="6"/>
      <c r="M15" s="6"/>
      <c r="N15" s="6"/>
      <c r="O15" s="7"/>
    </row>
    <row r="16" spans="2:15" ht="13.5" customHeight="1">
      <c r="B16" s="11" t="s">
        <v>11</v>
      </c>
      <c r="C16" s="26"/>
      <c r="D16" s="26"/>
      <c r="E16" s="12"/>
      <c r="F16" s="5" t="s">
        <v>12</v>
      </c>
      <c r="G16" s="6"/>
      <c r="H16" s="6"/>
      <c r="I16" s="7"/>
      <c r="K16" s="8"/>
      <c r="L16" s="6"/>
      <c r="M16" s="6"/>
      <c r="N16" s="6"/>
      <c r="O16" s="7"/>
    </row>
    <row r="17" spans="2:15" ht="13.7" customHeight="1">
      <c r="B17" s="13"/>
      <c r="C17" s="30"/>
      <c r="D17" s="30"/>
      <c r="E17" s="14"/>
      <c r="F17" s="5" t="s">
        <v>13</v>
      </c>
      <c r="G17" s="6"/>
      <c r="H17" s="6"/>
      <c r="I17" s="7"/>
      <c r="K17" s="8">
        <v>1</v>
      </c>
      <c r="L17" s="6"/>
      <c r="M17" s="6"/>
      <c r="N17" s="6"/>
      <c r="O17" s="7"/>
    </row>
    <row r="18" spans="2:15" ht="13.5" customHeight="1">
      <c r="B18" s="13"/>
      <c r="C18" s="30"/>
      <c r="D18" s="30"/>
      <c r="E18" s="14"/>
      <c r="F18" s="5" t="s">
        <v>14</v>
      </c>
      <c r="G18" s="6"/>
      <c r="H18" s="6"/>
      <c r="I18" s="7"/>
      <c r="K18" s="8">
        <v>1</v>
      </c>
      <c r="L18" s="6"/>
      <c r="M18" s="6"/>
      <c r="N18" s="6"/>
      <c r="O18" s="7"/>
    </row>
    <row r="19" spans="2:15" ht="13.5" customHeight="1">
      <c r="B19" s="13"/>
      <c r="C19" s="30"/>
      <c r="D19" s="30"/>
      <c r="E19" s="14"/>
      <c r="F19" s="5" t="s">
        <v>15</v>
      </c>
      <c r="G19" s="6"/>
      <c r="H19" s="6"/>
      <c r="I19" s="7"/>
      <c r="K19" s="8"/>
      <c r="L19" s="6"/>
      <c r="M19" s="6"/>
      <c r="N19" s="6"/>
      <c r="O19" s="7"/>
    </row>
    <row r="20" spans="2:15" ht="13.5" customHeight="1">
      <c r="B20" s="15"/>
      <c r="C20" s="28"/>
      <c r="D20" s="28"/>
      <c r="E20" s="16"/>
      <c r="F20" s="5" t="s">
        <v>16</v>
      </c>
      <c r="G20" s="6"/>
      <c r="H20" s="6"/>
      <c r="I20" s="7"/>
      <c r="K20" s="8"/>
      <c r="L20" s="6"/>
      <c r="M20" s="6"/>
      <c r="N20" s="6"/>
      <c r="O20" s="7"/>
    </row>
    <row r="21" spans="2:15" ht="13.5" customHeight="1">
      <c r="B21" s="11" t="s">
        <v>17</v>
      </c>
      <c r="C21" s="26"/>
      <c r="D21" s="26"/>
      <c r="E21" s="12"/>
      <c r="F21" s="5" t="s">
        <v>18</v>
      </c>
      <c r="G21" s="6"/>
      <c r="H21" s="6"/>
      <c r="I21" s="7"/>
      <c r="K21" s="8"/>
      <c r="L21" s="6"/>
      <c r="M21" s="6"/>
      <c r="N21" s="6"/>
      <c r="O21" s="7"/>
    </row>
    <row r="22" spans="2:15" ht="13.7" customHeight="1">
      <c r="B22" s="13"/>
      <c r="C22" s="30"/>
      <c r="D22" s="30"/>
      <c r="E22" s="14"/>
      <c r="F22" s="5" t="s">
        <v>14</v>
      </c>
      <c r="G22" s="6"/>
      <c r="H22" s="6"/>
      <c r="I22" s="7"/>
      <c r="K22" s="8"/>
      <c r="L22" s="6"/>
      <c r="M22" s="6"/>
      <c r="N22" s="6"/>
      <c r="O22" s="7"/>
    </row>
    <row r="23" spans="2:15" ht="13.5" customHeight="1">
      <c r="B23" s="15"/>
      <c r="C23" s="28"/>
      <c r="D23" s="28"/>
      <c r="E23" s="16"/>
      <c r="F23" s="5" t="s">
        <v>19</v>
      </c>
      <c r="G23" s="6"/>
      <c r="H23" s="6"/>
      <c r="I23" s="7"/>
      <c r="K23" s="8"/>
      <c r="L23" s="6"/>
      <c r="M23" s="6"/>
      <c r="N23" s="6"/>
      <c r="O23" s="7"/>
    </row>
    <row r="24" spans="2:15" ht="0" hidden="1" customHeight="1"/>
    <row r="25" spans="2:15" ht="17.25" customHeight="1"/>
    <row r="26" spans="2:15" ht="13.5" customHeight="1">
      <c r="B26" s="17" t="s">
        <v>20</v>
      </c>
      <c r="C26" s="6"/>
      <c r="D26" s="6"/>
      <c r="E26" s="18"/>
      <c r="F26" s="29" t="s">
        <v>21</v>
      </c>
      <c r="G26" s="6"/>
      <c r="H26" s="6"/>
      <c r="I26" s="7"/>
      <c r="K26" s="10" t="s">
        <v>5</v>
      </c>
      <c r="L26" s="6"/>
      <c r="M26" s="6"/>
      <c r="N26" s="6"/>
      <c r="O26" s="7"/>
    </row>
    <row r="27" spans="2:15" ht="13.5" customHeight="1">
      <c r="B27" s="11" t="s">
        <v>22</v>
      </c>
      <c r="C27" s="26"/>
      <c r="D27" s="26"/>
      <c r="E27" s="12"/>
      <c r="F27" s="5" t="s">
        <v>23</v>
      </c>
      <c r="G27" s="6"/>
      <c r="H27" s="6"/>
      <c r="I27" s="7"/>
      <c r="K27" s="8">
        <v>3</v>
      </c>
      <c r="L27" s="6"/>
      <c r="M27" s="6"/>
      <c r="N27" s="6"/>
      <c r="O27" s="7"/>
    </row>
    <row r="28" spans="2:15" ht="13.7" customHeight="1">
      <c r="B28" s="13"/>
      <c r="C28" s="30"/>
      <c r="D28" s="30"/>
      <c r="E28" s="14"/>
      <c r="F28" s="5" t="s">
        <v>24</v>
      </c>
      <c r="G28" s="6"/>
      <c r="H28" s="6"/>
      <c r="I28" s="7"/>
      <c r="K28" s="8"/>
      <c r="L28" s="6"/>
      <c r="M28" s="6"/>
      <c r="N28" s="6"/>
      <c r="O28" s="7"/>
    </row>
    <row r="29" spans="2:15" ht="13.5" customHeight="1">
      <c r="B29" s="13"/>
      <c r="C29" s="30"/>
      <c r="D29" s="30"/>
      <c r="E29" s="14"/>
      <c r="F29" s="5" t="s">
        <v>25</v>
      </c>
      <c r="G29" s="6"/>
      <c r="H29" s="6"/>
      <c r="I29" s="7"/>
      <c r="K29" s="8"/>
      <c r="L29" s="6"/>
      <c r="M29" s="6"/>
      <c r="N29" s="6"/>
      <c r="O29" s="7"/>
    </row>
    <row r="30" spans="2:15" ht="13.5" customHeight="1">
      <c r="B30" s="15"/>
      <c r="C30" s="28"/>
      <c r="D30" s="28"/>
      <c r="E30" s="16"/>
      <c r="F30" s="5" t="s">
        <v>26</v>
      </c>
      <c r="G30" s="6"/>
      <c r="H30" s="6"/>
      <c r="I30" s="7"/>
      <c r="K30" s="8"/>
      <c r="L30" s="6"/>
      <c r="M30" s="6"/>
      <c r="N30" s="6"/>
      <c r="O30" s="7"/>
    </row>
    <row r="31" spans="2:15" ht="13.5" customHeight="1">
      <c r="B31" s="11" t="s">
        <v>27</v>
      </c>
      <c r="C31" s="26"/>
      <c r="D31" s="26"/>
      <c r="E31" s="12"/>
      <c r="F31" s="5" t="s">
        <v>28</v>
      </c>
      <c r="G31" s="6"/>
      <c r="H31" s="6"/>
      <c r="I31" s="7"/>
      <c r="K31" s="8">
        <v>1</v>
      </c>
      <c r="L31" s="6"/>
      <c r="M31" s="6"/>
      <c r="N31" s="6"/>
      <c r="O31" s="7"/>
    </row>
    <row r="32" spans="2:15" ht="13.5" customHeight="1">
      <c r="B32" s="15"/>
      <c r="C32" s="28"/>
      <c r="D32" s="28"/>
      <c r="E32" s="16"/>
      <c r="F32" s="5" t="s">
        <v>29</v>
      </c>
      <c r="G32" s="6"/>
      <c r="H32" s="6"/>
      <c r="I32" s="7"/>
      <c r="K32" s="8">
        <v>2</v>
      </c>
      <c r="L32" s="6"/>
      <c r="M32" s="6"/>
      <c r="N32" s="6"/>
      <c r="O32" s="7"/>
    </row>
    <row r="33" spans="2:15" ht="13.7" customHeight="1">
      <c r="B33" s="11" t="s">
        <v>30</v>
      </c>
      <c r="C33" s="26"/>
      <c r="D33" s="26"/>
      <c r="E33" s="12"/>
      <c r="F33" s="5" t="s">
        <v>28</v>
      </c>
      <c r="G33" s="6"/>
      <c r="H33" s="6"/>
      <c r="I33" s="7"/>
      <c r="K33" s="8">
        <v>2</v>
      </c>
      <c r="L33" s="6"/>
      <c r="M33" s="6"/>
      <c r="N33" s="6"/>
      <c r="O33" s="7"/>
    </row>
    <row r="34" spans="2:15" ht="13.5" customHeight="1">
      <c r="B34" s="15"/>
      <c r="C34" s="28"/>
      <c r="D34" s="28"/>
      <c r="E34" s="16"/>
      <c r="F34" s="5" t="s">
        <v>29</v>
      </c>
      <c r="G34" s="6"/>
      <c r="H34" s="6"/>
      <c r="I34" s="7"/>
      <c r="K34" s="8">
        <v>2</v>
      </c>
      <c r="L34" s="6"/>
      <c r="M34" s="6"/>
      <c r="N34" s="6"/>
      <c r="O34" s="7"/>
    </row>
    <row r="35" spans="2:15" ht="13.5" customHeight="1">
      <c r="B35" s="11" t="s">
        <v>31</v>
      </c>
      <c r="C35" s="26"/>
      <c r="D35" s="26"/>
      <c r="E35" s="12"/>
      <c r="F35" s="5" t="s">
        <v>32</v>
      </c>
      <c r="G35" s="6"/>
      <c r="H35" s="6"/>
      <c r="I35" s="7"/>
      <c r="K35" s="8"/>
      <c r="L35" s="6"/>
      <c r="M35" s="6"/>
      <c r="N35" s="6"/>
      <c r="O35" s="7"/>
    </row>
    <row r="36" spans="2:15" ht="13.5" customHeight="1">
      <c r="B36" s="15"/>
      <c r="C36" s="28"/>
      <c r="D36" s="28"/>
      <c r="E36" s="16"/>
      <c r="F36" s="5" t="s">
        <v>33</v>
      </c>
      <c r="G36" s="6"/>
      <c r="H36" s="6"/>
      <c r="I36" s="7"/>
      <c r="K36" s="8"/>
      <c r="L36" s="6"/>
      <c r="M36" s="6"/>
      <c r="N36" s="6"/>
      <c r="O36" s="7"/>
    </row>
    <row r="37" spans="2:15" ht="20.25" customHeight="1"/>
    <row r="38" spans="2:15" ht="13.5" customHeight="1">
      <c r="B38" s="9" t="s">
        <v>34</v>
      </c>
      <c r="C38" s="6"/>
      <c r="D38" s="6"/>
      <c r="E38" s="6"/>
      <c r="F38" s="6"/>
      <c r="G38" s="7"/>
      <c r="H38" s="10" t="s">
        <v>5</v>
      </c>
      <c r="I38" s="7"/>
    </row>
    <row r="39" spans="2:15" ht="13.5" customHeight="1">
      <c r="B39" s="5" t="s">
        <v>35</v>
      </c>
      <c r="C39" s="6"/>
      <c r="D39" s="6"/>
      <c r="E39" s="6"/>
      <c r="F39" s="6"/>
      <c r="G39" s="7"/>
      <c r="H39" s="8"/>
      <c r="I39" s="7"/>
    </row>
    <row r="40" spans="2:15" ht="13.7" customHeight="1">
      <c r="B40" s="5" t="s">
        <v>36</v>
      </c>
      <c r="C40" s="6"/>
      <c r="D40" s="6"/>
      <c r="E40" s="6"/>
      <c r="F40" s="6"/>
      <c r="G40" s="7"/>
      <c r="H40" s="8"/>
      <c r="I40" s="7"/>
    </row>
    <row r="41" spans="2:15" ht="13.5" customHeight="1">
      <c r="B41" s="5" t="s">
        <v>37</v>
      </c>
      <c r="C41" s="6"/>
      <c r="D41" s="6"/>
      <c r="E41" s="6"/>
      <c r="F41" s="6"/>
      <c r="G41" s="7"/>
      <c r="H41" s="8"/>
      <c r="I41" s="7"/>
    </row>
    <row r="42" spans="2:15" ht="13.5" customHeight="1">
      <c r="B42" s="5" t="s">
        <v>38</v>
      </c>
      <c r="C42" s="6"/>
      <c r="D42" s="6"/>
      <c r="E42" s="6"/>
      <c r="F42" s="6"/>
      <c r="G42" s="7"/>
      <c r="H42" s="8"/>
      <c r="I42" s="7"/>
    </row>
    <row r="43" spans="2:15" ht="13.5" customHeight="1">
      <c r="B43" s="5" t="s">
        <v>39</v>
      </c>
      <c r="C43" s="6"/>
      <c r="D43" s="6"/>
      <c r="E43" s="6"/>
      <c r="F43" s="6"/>
      <c r="G43" s="7"/>
      <c r="H43" s="8"/>
      <c r="I43" s="7"/>
    </row>
    <row r="44" spans="2:15" ht="13.5" customHeight="1">
      <c r="B44" s="5" t="s">
        <v>40</v>
      </c>
      <c r="C44" s="6"/>
      <c r="D44" s="6"/>
      <c r="E44" s="6"/>
      <c r="F44" s="6"/>
      <c r="G44" s="7"/>
      <c r="H44" s="8"/>
      <c r="I44" s="7"/>
    </row>
    <row r="45" spans="2:15" ht="19.7" customHeight="1"/>
    <row r="46" spans="2:15" ht="13.5" customHeight="1">
      <c r="B46" s="9" t="s">
        <v>41</v>
      </c>
      <c r="C46" s="6"/>
      <c r="D46" s="6"/>
      <c r="E46" s="6"/>
      <c r="F46" s="6"/>
      <c r="G46" s="7"/>
      <c r="H46" s="10" t="s">
        <v>5</v>
      </c>
      <c r="I46" s="7"/>
    </row>
    <row r="47" spans="2:15" ht="13.5" customHeight="1">
      <c r="B47" s="5" t="s">
        <v>42</v>
      </c>
      <c r="C47" s="6"/>
      <c r="D47" s="6"/>
      <c r="E47" s="6"/>
      <c r="F47" s="6"/>
      <c r="G47" s="7"/>
      <c r="H47" s="8"/>
      <c r="I47" s="7"/>
    </row>
    <row r="48" spans="2:15" ht="13.7" customHeight="1">
      <c r="B48" s="5" t="s">
        <v>43</v>
      </c>
      <c r="C48" s="6"/>
      <c r="D48" s="6"/>
      <c r="E48" s="6"/>
      <c r="F48" s="6"/>
      <c r="G48" s="7"/>
      <c r="H48" s="8"/>
      <c r="I48" s="7"/>
    </row>
    <row r="49" spans="2:9" ht="13.5" customHeight="1">
      <c r="B49" s="5" t="s">
        <v>44</v>
      </c>
      <c r="C49" s="6"/>
      <c r="D49" s="6"/>
      <c r="E49" s="6"/>
      <c r="F49" s="6"/>
      <c r="G49" s="7"/>
      <c r="H49" s="8"/>
      <c r="I49" s="7"/>
    </row>
    <row r="50" spans="2:9" ht="13.5" customHeight="1">
      <c r="B50" s="5" t="s">
        <v>45</v>
      </c>
      <c r="C50" s="6"/>
      <c r="D50" s="6"/>
      <c r="E50" s="6"/>
      <c r="F50" s="6"/>
      <c r="G50" s="7"/>
      <c r="H50" s="8"/>
      <c r="I50" s="7"/>
    </row>
    <row r="51" spans="2:9" ht="13.5" customHeight="1">
      <c r="B51" s="5" t="s">
        <v>46</v>
      </c>
      <c r="C51" s="6"/>
      <c r="D51" s="6"/>
      <c r="E51" s="6"/>
      <c r="F51" s="6"/>
      <c r="G51" s="7"/>
      <c r="H51" s="8"/>
      <c r="I51" s="7"/>
    </row>
    <row r="52" spans="2:9" ht="13.5" customHeight="1">
      <c r="B52" s="5" t="s">
        <v>47</v>
      </c>
      <c r="C52" s="6"/>
      <c r="D52" s="6"/>
      <c r="E52" s="6"/>
      <c r="F52" s="6"/>
      <c r="G52" s="7"/>
      <c r="H52" s="8"/>
      <c r="I52" s="7"/>
    </row>
    <row r="53" spans="2:9" ht="13.7" customHeight="1">
      <c r="B53" s="5" t="s">
        <v>48</v>
      </c>
      <c r="C53" s="6"/>
      <c r="D53" s="6"/>
      <c r="E53" s="6"/>
      <c r="F53" s="6"/>
      <c r="G53" s="7"/>
      <c r="H53" s="8"/>
      <c r="I53" s="7"/>
    </row>
    <row r="54" spans="2:9" ht="13.5" customHeight="1">
      <c r="B54" s="5" t="s">
        <v>49</v>
      </c>
      <c r="C54" s="6"/>
      <c r="D54" s="6"/>
      <c r="E54" s="6"/>
      <c r="F54" s="6"/>
      <c r="G54" s="7"/>
      <c r="H54" s="8"/>
      <c r="I54" s="7"/>
    </row>
    <row r="55" spans="2:9" ht="13.5" customHeight="1">
      <c r="B55" s="5" t="s">
        <v>50</v>
      </c>
      <c r="C55" s="6"/>
      <c r="D55" s="6"/>
      <c r="E55" s="6"/>
      <c r="F55" s="6"/>
      <c r="G55" s="7"/>
      <c r="H55" s="8"/>
      <c r="I55" s="7"/>
    </row>
    <row r="56" spans="2:9" ht="13.5" customHeight="1">
      <c r="B56" s="5" t="s">
        <v>51</v>
      </c>
      <c r="C56" s="6"/>
      <c r="D56" s="6"/>
      <c r="E56" s="6"/>
      <c r="F56" s="6"/>
      <c r="G56" s="7"/>
      <c r="H56" s="8"/>
      <c r="I56" s="7"/>
    </row>
    <row r="57" spans="2:9" ht="13.5" customHeight="1">
      <c r="B57" s="5" t="s">
        <v>52</v>
      </c>
      <c r="C57" s="6"/>
      <c r="D57" s="6"/>
      <c r="E57" s="6"/>
      <c r="F57" s="6"/>
      <c r="G57" s="7"/>
      <c r="H57" s="8"/>
      <c r="I57" s="7"/>
    </row>
    <row r="58" spans="2:9" ht="13.7" customHeight="1">
      <c r="B58" s="5" t="s">
        <v>53</v>
      </c>
      <c r="C58" s="6"/>
      <c r="D58" s="6"/>
      <c r="E58" s="6"/>
      <c r="F58" s="6"/>
      <c r="G58" s="7"/>
      <c r="H58" s="8"/>
      <c r="I58" s="7"/>
    </row>
    <row r="59" spans="2:9" ht="13.5" customHeight="1">
      <c r="B59" s="5" t="s">
        <v>54</v>
      </c>
      <c r="C59" s="6"/>
      <c r="D59" s="6"/>
      <c r="E59" s="6"/>
      <c r="F59" s="6"/>
      <c r="G59" s="7"/>
      <c r="H59" s="8"/>
      <c r="I59" s="7"/>
    </row>
    <row r="60" spans="2:9" ht="13.5" customHeight="1">
      <c r="B60" s="5" t="s">
        <v>55</v>
      </c>
      <c r="C60" s="6"/>
      <c r="D60" s="6"/>
      <c r="E60" s="6"/>
      <c r="F60" s="6"/>
      <c r="G60" s="7"/>
      <c r="H60" s="8"/>
      <c r="I60" s="7"/>
    </row>
    <row r="61" spans="2:9" ht="13.5" customHeight="1">
      <c r="B61" s="5" t="s">
        <v>56</v>
      </c>
      <c r="C61" s="6"/>
      <c r="D61" s="6"/>
      <c r="E61" s="6"/>
      <c r="F61" s="6"/>
      <c r="G61" s="7"/>
      <c r="H61" s="8"/>
      <c r="I61" s="7"/>
    </row>
    <row r="62" spans="2:9" ht="13.5" customHeight="1">
      <c r="B62" s="5" t="s">
        <v>57</v>
      </c>
      <c r="C62" s="6"/>
      <c r="D62" s="6"/>
      <c r="E62" s="6"/>
      <c r="F62" s="6"/>
      <c r="G62" s="7"/>
      <c r="H62" s="8"/>
      <c r="I62" s="7"/>
    </row>
    <row r="63" spans="2:9" ht="13.5" customHeight="1">
      <c r="B63" s="5" t="s">
        <v>58</v>
      </c>
      <c r="C63" s="6"/>
      <c r="D63" s="6"/>
      <c r="E63" s="6"/>
      <c r="F63" s="6"/>
      <c r="G63" s="7"/>
      <c r="H63" s="8"/>
      <c r="I63" s="7"/>
    </row>
    <row r="64" spans="2:9" ht="0" hidden="1" customHeight="1"/>
    <row r="65" spans="2:13" ht="20.65" customHeight="1"/>
    <row r="66" spans="2:13">
      <c r="B66" s="25" t="s">
        <v>59</v>
      </c>
      <c r="C66" s="26"/>
      <c r="D66" s="12"/>
      <c r="E66" s="10" t="s">
        <v>60</v>
      </c>
      <c r="F66" s="7"/>
      <c r="G66" s="10" t="s">
        <v>61</v>
      </c>
      <c r="H66" s="6"/>
      <c r="I66" s="6"/>
      <c r="J66" s="6"/>
      <c r="K66" s="6"/>
      <c r="L66" s="6"/>
      <c r="M66" s="7"/>
    </row>
    <row r="67" spans="2:13">
      <c r="B67" s="27"/>
      <c r="C67" s="28"/>
      <c r="D67" s="16"/>
      <c r="E67" s="10" t="s">
        <v>62</v>
      </c>
      <c r="F67" s="7"/>
      <c r="G67" s="2" t="s">
        <v>63</v>
      </c>
      <c r="H67" s="10" t="s">
        <v>64</v>
      </c>
      <c r="I67" s="6"/>
      <c r="J67" s="6"/>
      <c r="K67" s="6"/>
      <c r="L67" s="6"/>
      <c r="M67" s="7"/>
    </row>
    <row r="68" spans="2:13">
      <c r="B68" s="11" t="s">
        <v>65</v>
      </c>
      <c r="C68" s="23" t="s">
        <v>65</v>
      </c>
      <c r="D68" s="12"/>
      <c r="E68" s="24" t="s">
        <v>66</v>
      </c>
      <c r="F68" s="7"/>
      <c r="G68" s="3"/>
      <c r="H68" s="8"/>
      <c r="I68" s="6"/>
      <c r="J68" s="6"/>
      <c r="K68" s="6"/>
      <c r="L68" s="6"/>
      <c r="M68" s="7"/>
    </row>
    <row r="69" spans="2:13">
      <c r="B69" s="21"/>
      <c r="C69" s="15"/>
      <c r="D69" s="16"/>
      <c r="E69" s="24" t="s">
        <v>67</v>
      </c>
      <c r="F69" s="7"/>
      <c r="G69" s="3"/>
      <c r="H69" s="8"/>
      <c r="I69" s="6"/>
      <c r="J69" s="6"/>
      <c r="K69" s="6"/>
      <c r="L69" s="6"/>
      <c r="M69" s="7"/>
    </row>
    <row r="70" spans="2:13">
      <c r="B70" s="11" t="s">
        <v>68</v>
      </c>
      <c r="C70" s="23" t="s">
        <v>69</v>
      </c>
      <c r="D70" s="12"/>
      <c r="E70" s="24" t="s">
        <v>66</v>
      </c>
      <c r="F70" s="7"/>
      <c r="G70" s="3"/>
      <c r="H70" s="8"/>
      <c r="I70" s="6"/>
      <c r="J70" s="6"/>
      <c r="K70" s="6"/>
      <c r="L70" s="6"/>
      <c r="M70" s="7"/>
    </row>
    <row r="71" spans="2:13">
      <c r="B71" s="20"/>
      <c r="C71" s="15"/>
      <c r="D71" s="16"/>
      <c r="E71" s="24" t="s">
        <v>67</v>
      </c>
      <c r="F71" s="7"/>
      <c r="G71" s="3"/>
      <c r="H71" s="8"/>
      <c r="I71" s="6"/>
      <c r="J71" s="6"/>
      <c r="K71" s="6"/>
      <c r="L71" s="6"/>
      <c r="M71" s="7"/>
    </row>
    <row r="72" spans="2:13">
      <c r="B72" s="20"/>
      <c r="C72" s="23" t="s">
        <v>70</v>
      </c>
      <c r="D72" s="12"/>
      <c r="E72" s="24" t="s">
        <v>66</v>
      </c>
      <c r="F72" s="7"/>
      <c r="G72" s="3"/>
      <c r="H72" s="8"/>
      <c r="I72" s="6"/>
      <c r="J72" s="6"/>
      <c r="K72" s="6"/>
      <c r="L72" s="6"/>
      <c r="M72" s="7"/>
    </row>
    <row r="73" spans="2:13">
      <c r="B73" s="20"/>
      <c r="C73" s="15"/>
      <c r="D73" s="16"/>
      <c r="E73" s="24" t="s">
        <v>67</v>
      </c>
      <c r="F73" s="7"/>
      <c r="G73" s="3"/>
      <c r="H73" s="8"/>
      <c r="I73" s="6"/>
      <c r="J73" s="6"/>
      <c r="K73" s="6"/>
      <c r="L73" s="6"/>
      <c r="M73" s="7"/>
    </row>
    <row r="74" spans="2:13">
      <c r="B74" s="20"/>
      <c r="C74" s="23" t="s">
        <v>71</v>
      </c>
      <c r="D74" s="12"/>
      <c r="E74" s="24" t="s">
        <v>66</v>
      </c>
      <c r="F74" s="7"/>
      <c r="G74" s="3"/>
      <c r="H74" s="8"/>
      <c r="I74" s="6"/>
      <c r="J74" s="6"/>
      <c r="K74" s="6"/>
      <c r="L74" s="6"/>
      <c r="M74" s="7"/>
    </row>
    <row r="75" spans="2:13">
      <c r="B75" s="20"/>
      <c r="C75" s="15"/>
      <c r="D75" s="16"/>
      <c r="E75" s="24" t="s">
        <v>67</v>
      </c>
      <c r="F75" s="7"/>
      <c r="G75" s="3"/>
      <c r="H75" s="8"/>
      <c r="I75" s="6"/>
      <c r="J75" s="6"/>
      <c r="K75" s="6"/>
      <c r="L75" s="6"/>
      <c r="M75" s="7"/>
    </row>
    <row r="76" spans="2:13">
      <c r="B76" s="20"/>
      <c r="C76" s="23" t="s">
        <v>72</v>
      </c>
      <c r="D76" s="12"/>
      <c r="E76" s="24" t="s">
        <v>66</v>
      </c>
      <c r="F76" s="7"/>
      <c r="G76" s="3"/>
      <c r="H76" s="8"/>
      <c r="I76" s="6"/>
      <c r="J76" s="6"/>
      <c r="K76" s="6"/>
      <c r="L76" s="6"/>
      <c r="M76" s="7"/>
    </row>
    <row r="77" spans="2:13">
      <c r="B77" s="21"/>
      <c r="C77" s="15"/>
      <c r="D77" s="16"/>
      <c r="E77" s="24" t="s">
        <v>67</v>
      </c>
      <c r="F77" s="7"/>
      <c r="G77" s="3"/>
      <c r="H77" s="8"/>
      <c r="I77" s="6"/>
      <c r="J77" s="6"/>
      <c r="K77" s="6"/>
      <c r="L77" s="6"/>
      <c r="M77" s="7"/>
    </row>
    <row r="78" spans="2:13">
      <c r="B78" s="11" t="s">
        <v>73</v>
      </c>
      <c r="C78" s="23" t="s">
        <v>74</v>
      </c>
      <c r="D78" s="12"/>
      <c r="E78" s="24" t="s">
        <v>66</v>
      </c>
      <c r="F78" s="7"/>
      <c r="G78" s="3"/>
      <c r="H78" s="8"/>
      <c r="I78" s="6"/>
      <c r="J78" s="6"/>
      <c r="K78" s="6"/>
      <c r="L78" s="6"/>
      <c r="M78" s="7"/>
    </row>
    <row r="79" spans="2:13">
      <c r="B79" s="20"/>
      <c r="C79" s="15"/>
      <c r="D79" s="16"/>
      <c r="E79" s="24" t="s">
        <v>67</v>
      </c>
      <c r="F79" s="7"/>
      <c r="G79" s="3"/>
      <c r="H79" s="8"/>
      <c r="I79" s="6"/>
      <c r="J79" s="6"/>
      <c r="K79" s="6"/>
      <c r="L79" s="6"/>
      <c r="M79" s="7"/>
    </row>
    <row r="80" spans="2:13">
      <c r="B80" s="20"/>
      <c r="C80" s="23" t="s">
        <v>75</v>
      </c>
      <c r="D80" s="12"/>
      <c r="E80" s="24" t="s">
        <v>66</v>
      </c>
      <c r="F80" s="7"/>
      <c r="G80" s="3"/>
      <c r="H80" s="8"/>
      <c r="I80" s="6"/>
      <c r="J80" s="6"/>
      <c r="K80" s="6"/>
      <c r="L80" s="6"/>
      <c r="M80" s="7"/>
    </row>
    <row r="81" spans="2:13">
      <c r="B81" s="21"/>
      <c r="C81" s="15"/>
      <c r="D81" s="16"/>
      <c r="E81" s="24" t="s">
        <v>67</v>
      </c>
      <c r="F81" s="7"/>
      <c r="G81" s="3"/>
      <c r="H81" s="8"/>
      <c r="I81" s="6"/>
      <c r="J81" s="6"/>
      <c r="K81" s="6"/>
      <c r="L81" s="6"/>
      <c r="M81" s="7"/>
    </row>
    <row r="82" spans="2:13">
      <c r="B82" s="11" t="s">
        <v>76</v>
      </c>
      <c r="C82" s="23" t="s">
        <v>76</v>
      </c>
      <c r="D82" s="12"/>
      <c r="E82" s="24" t="s">
        <v>66</v>
      </c>
      <c r="F82" s="7"/>
      <c r="G82" s="3"/>
      <c r="H82" s="8"/>
      <c r="I82" s="6"/>
      <c r="J82" s="6"/>
      <c r="K82" s="6"/>
      <c r="L82" s="6"/>
      <c r="M82" s="7"/>
    </row>
    <row r="83" spans="2:13">
      <c r="B83" s="21"/>
      <c r="C83" s="15"/>
      <c r="D83" s="16"/>
      <c r="E83" s="24" t="s">
        <v>67</v>
      </c>
      <c r="F83" s="7"/>
      <c r="G83" s="3"/>
      <c r="H83" s="8"/>
      <c r="I83" s="6"/>
      <c r="J83" s="6"/>
      <c r="K83" s="6"/>
      <c r="L83" s="6"/>
      <c r="M83" s="7"/>
    </row>
    <row r="84" spans="2:13">
      <c r="B84" s="11" t="s">
        <v>77</v>
      </c>
      <c r="C84" s="23" t="s">
        <v>77</v>
      </c>
      <c r="D84" s="12"/>
      <c r="E84" s="24" t="s">
        <v>66</v>
      </c>
      <c r="F84" s="7"/>
      <c r="G84" s="3"/>
      <c r="H84" s="8"/>
      <c r="I84" s="6"/>
      <c r="J84" s="6"/>
      <c r="K84" s="6"/>
      <c r="L84" s="6"/>
      <c r="M84" s="7"/>
    </row>
    <row r="85" spans="2:13">
      <c r="B85" s="21"/>
      <c r="C85" s="15"/>
      <c r="D85" s="16"/>
      <c r="E85" s="24" t="s">
        <v>67</v>
      </c>
      <c r="F85" s="7"/>
      <c r="G85" s="3"/>
      <c r="H85" s="8"/>
      <c r="I85" s="6"/>
      <c r="J85" s="6"/>
      <c r="K85" s="6"/>
      <c r="L85" s="6"/>
      <c r="M85" s="7"/>
    </row>
    <row r="86" spans="2:13">
      <c r="B86" s="11" t="s">
        <v>78</v>
      </c>
      <c r="C86" s="23" t="s">
        <v>78</v>
      </c>
      <c r="D86" s="12"/>
      <c r="E86" s="24" t="s">
        <v>66</v>
      </c>
      <c r="F86" s="7"/>
      <c r="G86" s="3"/>
      <c r="H86" s="8"/>
      <c r="I86" s="6"/>
      <c r="J86" s="6"/>
      <c r="K86" s="6"/>
      <c r="L86" s="6"/>
      <c r="M86" s="7"/>
    </row>
    <row r="87" spans="2:13">
      <c r="B87" s="21"/>
      <c r="C87" s="15"/>
      <c r="D87" s="16"/>
      <c r="E87" s="24" t="s">
        <v>67</v>
      </c>
      <c r="F87" s="7"/>
      <c r="G87" s="3"/>
      <c r="H87" s="8"/>
      <c r="I87" s="6"/>
      <c r="J87" s="6"/>
      <c r="K87" s="6"/>
      <c r="L87" s="6"/>
      <c r="M87" s="7"/>
    </row>
    <row r="88" spans="2:13">
      <c r="B88" s="11" t="s">
        <v>79</v>
      </c>
      <c r="C88" s="23" t="s">
        <v>80</v>
      </c>
      <c r="D88" s="12"/>
      <c r="E88" s="24" t="s">
        <v>66</v>
      </c>
      <c r="F88" s="7"/>
      <c r="G88" s="3"/>
      <c r="H88" s="8"/>
      <c r="I88" s="6"/>
      <c r="J88" s="6"/>
      <c r="K88" s="6"/>
      <c r="L88" s="6"/>
      <c r="M88" s="7"/>
    </row>
    <row r="89" spans="2:13">
      <c r="B89" s="20"/>
      <c r="C89" s="15"/>
      <c r="D89" s="16"/>
      <c r="E89" s="24" t="s">
        <v>67</v>
      </c>
      <c r="F89" s="7"/>
      <c r="G89" s="3"/>
      <c r="H89" s="8"/>
      <c r="I89" s="6"/>
      <c r="J89" s="6"/>
      <c r="K89" s="6"/>
      <c r="L89" s="6"/>
      <c r="M89" s="7"/>
    </row>
    <row r="90" spans="2:13">
      <c r="B90" s="20"/>
      <c r="C90" s="23" t="s">
        <v>81</v>
      </c>
      <c r="D90" s="12"/>
      <c r="E90" s="24" t="s">
        <v>66</v>
      </c>
      <c r="F90" s="7"/>
      <c r="G90" s="3"/>
      <c r="H90" s="8"/>
      <c r="I90" s="6"/>
      <c r="J90" s="6"/>
      <c r="K90" s="6"/>
      <c r="L90" s="6"/>
      <c r="M90" s="7"/>
    </row>
    <row r="91" spans="2:13">
      <c r="B91" s="20"/>
      <c r="C91" s="15"/>
      <c r="D91" s="16"/>
      <c r="E91" s="24" t="s">
        <v>67</v>
      </c>
      <c r="F91" s="7"/>
      <c r="G91" s="3"/>
      <c r="H91" s="8"/>
      <c r="I91" s="6"/>
      <c r="J91" s="6"/>
      <c r="K91" s="6"/>
      <c r="L91" s="6"/>
      <c r="M91" s="7"/>
    </row>
    <row r="92" spans="2:13">
      <c r="B92" s="20"/>
      <c r="C92" s="23" t="s">
        <v>82</v>
      </c>
      <c r="D92" s="12"/>
      <c r="E92" s="24" t="s">
        <v>66</v>
      </c>
      <c r="F92" s="7"/>
      <c r="G92" s="3"/>
      <c r="H92" s="8"/>
      <c r="I92" s="6"/>
      <c r="J92" s="6"/>
      <c r="K92" s="6"/>
      <c r="L92" s="6"/>
      <c r="M92" s="7"/>
    </row>
    <row r="93" spans="2:13">
      <c r="B93" s="21"/>
      <c r="C93" s="15"/>
      <c r="D93" s="16"/>
      <c r="E93" s="24" t="s">
        <v>67</v>
      </c>
      <c r="F93" s="7"/>
      <c r="G93" s="3"/>
      <c r="H93" s="8"/>
      <c r="I93" s="6"/>
      <c r="J93" s="6"/>
      <c r="K93" s="6"/>
      <c r="L93" s="6"/>
      <c r="M93" s="7"/>
    </row>
    <row r="94" spans="2:13" ht="19.899999999999999" customHeight="1"/>
    <row r="95" spans="2:13" ht="13.5" customHeight="1">
      <c r="B95" s="4" t="s">
        <v>83</v>
      </c>
      <c r="C95" s="22" t="s">
        <v>4</v>
      </c>
      <c r="D95" s="6"/>
      <c r="E95" s="6"/>
      <c r="F95" s="6"/>
      <c r="G95" s="6"/>
      <c r="H95" s="18"/>
      <c r="I95" s="10" t="s">
        <v>5</v>
      </c>
      <c r="J95" s="6"/>
      <c r="K95" s="7"/>
    </row>
    <row r="96" spans="2:13" ht="13.5" customHeight="1">
      <c r="B96" s="11" t="s">
        <v>84</v>
      </c>
      <c r="C96" s="5" t="s">
        <v>85</v>
      </c>
      <c r="D96" s="6"/>
      <c r="E96" s="6"/>
      <c r="F96" s="6"/>
      <c r="G96" s="6"/>
      <c r="H96" s="7"/>
      <c r="I96" s="8"/>
      <c r="J96" s="6"/>
      <c r="K96" s="7"/>
    </row>
    <row r="97" spans="2:11" ht="13.7" customHeight="1">
      <c r="B97" s="20"/>
      <c r="C97" s="5" t="s">
        <v>86</v>
      </c>
      <c r="D97" s="6"/>
      <c r="E97" s="6"/>
      <c r="F97" s="6"/>
      <c r="G97" s="6"/>
      <c r="H97" s="7"/>
      <c r="I97" s="8"/>
      <c r="J97" s="6"/>
      <c r="K97" s="7"/>
    </row>
    <row r="98" spans="2:11" ht="13.5" customHeight="1">
      <c r="B98" s="20"/>
      <c r="C98" s="5" t="s">
        <v>87</v>
      </c>
      <c r="D98" s="6"/>
      <c r="E98" s="6"/>
      <c r="F98" s="6"/>
      <c r="G98" s="6"/>
      <c r="H98" s="7"/>
      <c r="I98" s="8"/>
      <c r="J98" s="6"/>
      <c r="K98" s="7"/>
    </row>
    <row r="99" spans="2:11" ht="13.5" customHeight="1">
      <c r="B99" s="20"/>
      <c r="C99" s="5" t="s">
        <v>88</v>
      </c>
      <c r="D99" s="6"/>
      <c r="E99" s="6"/>
      <c r="F99" s="6"/>
      <c r="G99" s="6"/>
      <c r="H99" s="7"/>
      <c r="I99" s="8"/>
      <c r="J99" s="6"/>
      <c r="K99" s="7"/>
    </row>
    <row r="100" spans="2:11" ht="13.5" customHeight="1">
      <c r="B100" s="21"/>
      <c r="C100" s="5" t="s">
        <v>89</v>
      </c>
      <c r="D100" s="6"/>
      <c r="E100" s="6"/>
      <c r="F100" s="6"/>
      <c r="G100" s="6"/>
      <c r="H100" s="7"/>
      <c r="I100" s="8"/>
      <c r="J100" s="6"/>
      <c r="K100" s="7"/>
    </row>
    <row r="101" spans="2:11" ht="13.5" customHeight="1">
      <c r="B101" s="11" t="s">
        <v>90</v>
      </c>
      <c r="C101" s="5" t="s">
        <v>91</v>
      </c>
      <c r="D101" s="6"/>
      <c r="E101" s="6"/>
      <c r="F101" s="6"/>
      <c r="G101" s="6"/>
      <c r="H101" s="7"/>
      <c r="I101" s="8"/>
      <c r="J101" s="6"/>
      <c r="K101" s="7"/>
    </row>
    <row r="102" spans="2:11" ht="13.7" customHeight="1">
      <c r="B102" s="20"/>
      <c r="C102" s="5" t="s">
        <v>92</v>
      </c>
      <c r="D102" s="6"/>
      <c r="E102" s="6"/>
      <c r="F102" s="6"/>
      <c r="G102" s="6"/>
      <c r="H102" s="7"/>
      <c r="I102" s="8"/>
      <c r="J102" s="6"/>
      <c r="K102" s="7"/>
    </row>
    <row r="103" spans="2:11" ht="13.5" customHeight="1">
      <c r="B103" s="20"/>
      <c r="C103" s="5" t="s">
        <v>93</v>
      </c>
      <c r="D103" s="6"/>
      <c r="E103" s="6"/>
      <c r="F103" s="6"/>
      <c r="G103" s="6"/>
      <c r="H103" s="7"/>
      <c r="I103" s="8"/>
      <c r="J103" s="6"/>
      <c r="K103" s="7"/>
    </row>
    <row r="104" spans="2:11" ht="13.5" customHeight="1">
      <c r="B104" s="20"/>
      <c r="C104" s="5" t="s">
        <v>94</v>
      </c>
      <c r="D104" s="6"/>
      <c r="E104" s="6"/>
      <c r="F104" s="6"/>
      <c r="G104" s="6"/>
      <c r="H104" s="7"/>
      <c r="I104" s="8"/>
      <c r="J104" s="6"/>
      <c r="K104" s="7"/>
    </row>
    <row r="105" spans="2:11" ht="13.5" customHeight="1">
      <c r="B105" s="20"/>
      <c r="C105" s="5" t="s">
        <v>95</v>
      </c>
      <c r="D105" s="6"/>
      <c r="E105" s="6"/>
      <c r="F105" s="6"/>
      <c r="G105" s="6"/>
      <c r="H105" s="7"/>
      <c r="I105" s="8"/>
      <c r="J105" s="6"/>
      <c r="K105" s="7"/>
    </row>
    <row r="106" spans="2:11" ht="13.5" customHeight="1">
      <c r="B106" s="21"/>
      <c r="C106" s="5" t="s">
        <v>96</v>
      </c>
      <c r="D106" s="6"/>
      <c r="E106" s="6"/>
      <c r="F106" s="6"/>
      <c r="G106" s="6"/>
      <c r="H106" s="7"/>
      <c r="I106" s="8"/>
      <c r="J106" s="6"/>
      <c r="K106" s="7"/>
    </row>
    <row r="107" spans="2:11" ht="20.85" customHeight="1"/>
    <row r="108" spans="2:11" ht="13.5" customHeight="1">
      <c r="B108" s="17" t="s">
        <v>97</v>
      </c>
      <c r="C108" s="18"/>
      <c r="D108" s="19" t="s">
        <v>4</v>
      </c>
      <c r="E108" s="6"/>
      <c r="F108" s="6"/>
      <c r="G108" s="6"/>
      <c r="H108" s="7"/>
      <c r="I108" s="10" t="s">
        <v>5</v>
      </c>
      <c r="J108" s="6"/>
      <c r="K108" s="7"/>
    </row>
    <row r="109" spans="2:11" ht="13.5" customHeight="1">
      <c r="B109" s="11" t="s">
        <v>98</v>
      </c>
      <c r="C109" s="12"/>
      <c r="D109" s="5" t="s">
        <v>99</v>
      </c>
      <c r="E109" s="6"/>
      <c r="F109" s="6"/>
      <c r="G109" s="6"/>
      <c r="H109" s="7"/>
      <c r="I109" s="8"/>
      <c r="J109" s="6"/>
      <c r="K109" s="7"/>
    </row>
    <row r="110" spans="2:11" ht="13.7" customHeight="1">
      <c r="B110" s="13"/>
      <c r="C110" s="14"/>
      <c r="D110" s="5" t="s">
        <v>100</v>
      </c>
      <c r="E110" s="6"/>
      <c r="F110" s="6"/>
      <c r="G110" s="6"/>
      <c r="H110" s="7"/>
      <c r="I110" s="8"/>
      <c r="J110" s="6"/>
      <c r="K110" s="7"/>
    </row>
    <row r="111" spans="2:11" ht="13.5" customHeight="1">
      <c r="B111" s="15"/>
      <c r="C111" s="16"/>
      <c r="D111" s="5" t="s">
        <v>101</v>
      </c>
      <c r="E111" s="6"/>
      <c r="F111" s="6"/>
      <c r="G111" s="6"/>
      <c r="H111" s="7"/>
      <c r="I111" s="8"/>
      <c r="J111" s="6"/>
      <c r="K111" s="7"/>
    </row>
    <row r="112" spans="2:11" ht="13.5" customHeight="1">
      <c r="B112" s="11" t="s">
        <v>102</v>
      </c>
      <c r="C112" s="12"/>
      <c r="D112" s="5" t="s">
        <v>99</v>
      </c>
      <c r="E112" s="6"/>
      <c r="F112" s="6"/>
      <c r="G112" s="6"/>
      <c r="H112" s="7"/>
      <c r="I112" s="8"/>
      <c r="J112" s="6"/>
      <c r="K112" s="7"/>
    </row>
    <row r="113" spans="2:11" ht="13.5" customHeight="1">
      <c r="B113" s="13"/>
      <c r="C113" s="14"/>
      <c r="D113" s="5" t="s">
        <v>100</v>
      </c>
      <c r="E113" s="6"/>
      <c r="F113" s="6"/>
      <c r="G113" s="6"/>
      <c r="H113" s="7"/>
      <c r="I113" s="8"/>
      <c r="J113" s="6"/>
      <c r="K113" s="7"/>
    </row>
    <row r="114" spans="2:11" ht="13.5" customHeight="1">
      <c r="B114" s="15"/>
      <c r="C114" s="16"/>
      <c r="D114" s="5" t="s">
        <v>101</v>
      </c>
      <c r="E114" s="6"/>
      <c r="F114" s="6"/>
      <c r="G114" s="6"/>
      <c r="H114" s="7"/>
      <c r="I114" s="8"/>
      <c r="J114" s="6"/>
      <c r="K114" s="7"/>
    </row>
    <row r="115" spans="2:11" ht="13.7" customHeight="1">
      <c r="B115" s="11" t="s">
        <v>103</v>
      </c>
      <c r="C115" s="12"/>
      <c r="D115" s="5" t="s">
        <v>99</v>
      </c>
      <c r="E115" s="6"/>
      <c r="F115" s="6"/>
      <c r="G115" s="6"/>
      <c r="H115" s="7"/>
      <c r="I115" s="8"/>
      <c r="J115" s="6"/>
      <c r="K115" s="7"/>
    </row>
    <row r="116" spans="2:11" ht="13.5" customHeight="1">
      <c r="B116" s="13"/>
      <c r="C116" s="14"/>
      <c r="D116" s="5" t="s">
        <v>100</v>
      </c>
      <c r="E116" s="6"/>
      <c r="F116" s="6"/>
      <c r="G116" s="6"/>
      <c r="H116" s="7"/>
      <c r="I116" s="8"/>
      <c r="J116" s="6"/>
      <c r="K116" s="7"/>
    </row>
    <row r="117" spans="2:11" ht="13.5" customHeight="1">
      <c r="B117" s="15"/>
      <c r="C117" s="16"/>
      <c r="D117" s="5" t="s">
        <v>101</v>
      </c>
      <c r="E117" s="6"/>
      <c r="F117" s="6"/>
      <c r="G117" s="6"/>
      <c r="H117" s="7"/>
      <c r="I117" s="8"/>
      <c r="J117" s="6"/>
      <c r="K117" s="7"/>
    </row>
    <row r="118" spans="2:11" ht="0" hidden="1" customHeight="1"/>
    <row r="119" spans="2:11" ht="23.45" customHeight="1"/>
    <row r="120" spans="2:11">
      <c r="B120" s="9" t="s">
        <v>104</v>
      </c>
      <c r="C120" s="6"/>
      <c r="D120" s="6"/>
      <c r="E120" s="6"/>
      <c r="F120" s="6"/>
      <c r="G120" s="6"/>
      <c r="H120" s="7"/>
      <c r="I120" s="2" t="s">
        <v>5</v>
      </c>
    </row>
    <row r="121" spans="2:11">
      <c r="B121" s="5" t="s">
        <v>105</v>
      </c>
      <c r="C121" s="6"/>
      <c r="D121" s="6"/>
      <c r="E121" s="6"/>
      <c r="F121" s="6"/>
      <c r="G121" s="6"/>
      <c r="H121" s="7"/>
      <c r="I121" s="3"/>
    </row>
    <row r="122" spans="2:11">
      <c r="B122" s="5" t="s">
        <v>106</v>
      </c>
      <c r="C122" s="6"/>
      <c r="D122" s="6"/>
      <c r="E122" s="6"/>
      <c r="F122" s="6"/>
      <c r="G122" s="6"/>
      <c r="H122" s="7"/>
      <c r="I122" s="3"/>
    </row>
    <row r="123" spans="2:11" ht="0" hidden="1" customHeight="1"/>
    <row r="124" spans="2:11" ht="22.7" customHeight="1"/>
    <row r="125" spans="2:11" ht="13.5" customHeight="1">
      <c r="B125" s="9" t="s">
        <v>107</v>
      </c>
      <c r="C125" s="6"/>
      <c r="D125" s="6"/>
      <c r="E125" s="6"/>
      <c r="F125" s="6"/>
      <c r="G125" s="6"/>
      <c r="H125" s="7"/>
      <c r="I125" s="10" t="s">
        <v>5</v>
      </c>
      <c r="J125" s="6"/>
      <c r="K125" s="7"/>
    </row>
    <row r="126" spans="2:11" ht="13.5" customHeight="1">
      <c r="B126" s="5" t="s">
        <v>108</v>
      </c>
      <c r="C126" s="6"/>
      <c r="D126" s="6"/>
      <c r="E126" s="6"/>
      <c r="F126" s="6"/>
      <c r="G126" s="6"/>
      <c r="H126" s="7"/>
      <c r="I126" s="8"/>
      <c r="J126" s="6"/>
      <c r="K126" s="7"/>
    </row>
    <row r="127" spans="2:11" ht="13.7" customHeight="1">
      <c r="B127" s="5" t="s">
        <v>109</v>
      </c>
      <c r="C127" s="6"/>
      <c r="D127" s="6"/>
      <c r="E127" s="6"/>
      <c r="F127" s="6"/>
      <c r="G127" s="6"/>
      <c r="H127" s="7"/>
      <c r="I127" s="8"/>
      <c r="J127" s="6"/>
      <c r="K127" s="7"/>
    </row>
    <row r="128" spans="2:11" ht="13.5" customHeight="1">
      <c r="B128" s="5" t="s">
        <v>110</v>
      </c>
      <c r="C128" s="6"/>
      <c r="D128" s="6"/>
      <c r="E128" s="6"/>
      <c r="F128" s="6"/>
      <c r="G128" s="6"/>
      <c r="H128" s="7"/>
      <c r="I128" s="8"/>
      <c r="J128" s="6"/>
      <c r="K128" s="7"/>
    </row>
    <row r="129" spans="2:11" ht="13.5" customHeight="1">
      <c r="B129" s="5" t="s">
        <v>111</v>
      </c>
      <c r="C129" s="6"/>
      <c r="D129" s="6"/>
      <c r="E129" s="6"/>
      <c r="F129" s="6"/>
      <c r="G129" s="6"/>
      <c r="H129" s="7"/>
      <c r="I129" s="8"/>
      <c r="J129" s="6"/>
      <c r="K129" s="7"/>
    </row>
    <row r="130" spans="2:11" ht="13.5" customHeight="1">
      <c r="B130" s="5" t="s">
        <v>112</v>
      </c>
      <c r="C130" s="6"/>
      <c r="D130" s="6"/>
      <c r="E130" s="6"/>
      <c r="F130" s="6"/>
      <c r="G130" s="6"/>
      <c r="H130" s="7"/>
      <c r="I130" s="8"/>
      <c r="J130" s="6"/>
      <c r="K130" s="7"/>
    </row>
    <row r="131" spans="2:11" ht="13.5" customHeight="1">
      <c r="B131" s="5" t="s">
        <v>113</v>
      </c>
      <c r="C131" s="6"/>
      <c r="D131" s="6"/>
      <c r="E131" s="6"/>
      <c r="F131" s="6"/>
      <c r="G131" s="6"/>
      <c r="H131" s="7"/>
      <c r="I131" s="8">
        <v>2</v>
      </c>
      <c r="J131" s="6"/>
      <c r="K131" s="7"/>
    </row>
    <row r="132" spans="2:11" ht="13.7" customHeight="1">
      <c r="B132" s="5" t="s">
        <v>114</v>
      </c>
      <c r="C132" s="6"/>
      <c r="D132" s="6"/>
      <c r="E132" s="6"/>
      <c r="F132" s="6"/>
      <c r="G132" s="6"/>
      <c r="H132" s="7"/>
      <c r="I132" s="8"/>
      <c r="J132" s="6"/>
      <c r="K132" s="7"/>
    </row>
    <row r="133" spans="2:11" ht="13.5" customHeight="1">
      <c r="B133" s="5" t="s">
        <v>115</v>
      </c>
      <c r="C133" s="6"/>
      <c r="D133" s="6"/>
      <c r="E133" s="6"/>
      <c r="F133" s="6"/>
      <c r="G133" s="6"/>
      <c r="H133" s="7"/>
      <c r="I133" s="8"/>
      <c r="J133" s="6"/>
      <c r="K133" s="7"/>
    </row>
    <row r="134" spans="2:11" ht="13.5" customHeight="1">
      <c r="B134" s="5" t="s">
        <v>116</v>
      </c>
      <c r="C134" s="6"/>
      <c r="D134" s="6"/>
      <c r="E134" s="6"/>
      <c r="F134" s="6"/>
      <c r="G134" s="6"/>
      <c r="H134" s="7"/>
      <c r="I134" s="8"/>
      <c r="J134" s="6"/>
      <c r="K134" s="7"/>
    </row>
    <row r="135" spans="2:11" ht="13.5" customHeight="1">
      <c r="B135" s="5" t="s">
        <v>117</v>
      </c>
      <c r="C135" s="6"/>
      <c r="D135" s="6"/>
      <c r="E135" s="6"/>
      <c r="F135" s="6"/>
      <c r="G135" s="6"/>
      <c r="H135" s="7"/>
      <c r="I135" s="8"/>
      <c r="J135" s="6"/>
      <c r="K135" s="7"/>
    </row>
    <row r="136" spans="2:11" ht="13.5" customHeight="1">
      <c r="B136" s="5" t="s">
        <v>118</v>
      </c>
      <c r="C136" s="6"/>
      <c r="D136" s="6"/>
      <c r="E136" s="6"/>
      <c r="F136" s="6"/>
      <c r="G136" s="6"/>
      <c r="H136" s="7"/>
      <c r="I136" s="8"/>
      <c r="J136" s="6"/>
      <c r="K136" s="7"/>
    </row>
    <row r="137" spans="2:11" ht="13.7" customHeight="1">
      <c r="B137" s="5" t="s">
        <v>119</v>
      </c>
      <c r="C137" s="6"/>
      <c r="D137" s="6"/>
      <c r="E137" s="6"/>
      <c r="F137" s="6"/>
      <c r="G137" s="6"/>
      <c r="H137" s="7"/>
      <c r="I137" s="8"/>
      <c r="J137" s="6"/>
      <c r="K137" s="7"/>
    </row>
    <row r="138" spans="2:11" ht="13.5" customHeight="1">
      <c r="B138" s="5" t="s">
        <v>120</v>
      </c>
      <c r="C138" s="6"/>
      <c r="D138" s="6"/>
      <c r="E138" s="6"/>
      <c r="F138" s="6"/>
      <c r="G138" s="6"/>
      <c r="H138" s="7"/>
      <c r="I138" s="8"/>
      <c r="J138" s="6"/>
      <c r="K138" s="7"/>
    </row>
    <row r="139" spans="2:11" ht="13.5" customHeight="1">
      <c r="B139" s="5" t="s">
        <v>121</v>
      </c>
      <c r="C139" s="6"/>
      <c r="D139" s="6"/>
      <c r="E139" s="6"/>
      <c r="F139" s="6"/>
      <c r="G139" s="6"/>
      <c r="H139" s="7"/>
      <c r="I139" s="8"/>
      <c r="J139" s="6"/>
      <c r="K139" s="7"/>
    </row>
    <row r="140" spans="2:11" ht="13.5" customHeight="1">
      <c r="B140" s="5" t="s">
        <v>122</v>
      </c>
      <c r="C140" s="6"/>
      <c r="D140" s="6"/>
      <c r="E140" s="6"/>
      <c r="F140" s="6"/>
      <c r="G140" s="6"/>
      <c r="H140" s="7"/>
      <c r="I140" s="8"/>
      <c r="J140" s="6"/>
      <c r="K140" s="7"/>
    </row>
    <row r="141" spans="2:11" ht="13.5" customHeight="1">
      <c r="B141" s="5" t="s">
        <v>123</v>
      </c>
      <c r="C141" s="6"/>
      <c r="D141" s="6"/>
      <c r="E141" s="6"/>
      <c r="F141" s="6"/>
      <c r="G141" s="6"/>
      <c r="H141" s="7"/>
      <c r="I141" s="8"/>
      <c r="J141" s="6"/>
      <c r="K141" s="7"/>
    </row>
    <row r="142" spans="2:11" ht="13.7" customHeight="1">
      <c r="B142" s="5" t="s">
        <v>124</v>
      </c>
      <c r="C142" s="6"/>
      <c r="D142" s="6"/>
      <c r="E142" s="6"/>
      <c r="F142" s="6"/>
      <c r="G142" s="6"/>
      <c r="H142" s="7"/>
      <c r="I142" s="8"/>
      <c r="J142" s="6"/>
      <c r="K142" s="7"/>
    </row>
    <row r="143" spans="2:11" ht="13.5" customHeight="1">
      <c r="B143" s="5" t="s">
        <v>12</v>
      </c>
      <c r="C143" s="6"/>
      <c r="D143" s="6"/>
      <c r="E143" s="6"/>
      <c r="F143" s="6"/>
      <c r="G143" s="6"/>
      <c r="H143" s="7"/>
      <c r="I143" s="8">
        <v>1</v>
      </c>
      <c r="J143" s="6"/>
      <c r="K143" s="7"/>
    </row>
    <row r="144" spans="2:11" ht="0" hidden="1" customHeight="1"/>
  </sheetData>
  <mergeCells count="281">
    <mergeCell ref="B10:E11"/>
    <mergeCell ref="F10:I10"/>
    <mergeCell ref="K10:O10"/>
    <mergeCell ref="F11:I11"/>
    <mergeCell ref="K11:O11"/>
    <mergeCell ref="B12:E12"/>
    <mergeCell ref="F12:I12"/>
    <mergeCell ref="K12:O12"/>
    <mergeCell ref="B1:O1"/>
    <mergeCell ref="B3:O3"/>
    <mergeCell ref="B5:O5"/>
    <mergeCell ref="B6:O6"/>
    <mergeCell ref="B9:E9"/>
    <mergeCell ref="F9:I9"/>
    <mergeCell ref="K9:O9"/>
    <mergeCell ref="B15:E15"/>
    <mergeCell ref="F15:I15"/>
    <mergeCell ref="K15:O15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F20:I20"/>
    <mergeCell ref="K20:O20"/>
    <mergeCell ref="B21:E23"/>
    <mergeCell ref="F21:I21"/>
    <mergeCell ref="K21:O21"/>
    <mergeCell ref="F22:I22"/>
    <mergeCell ref="K22:O22"/>
    <mergeCell ref="F23:I23"/>
    <mergeCell ref="K29:O29"/>
    <mergeCell ref="F30:I30"/>
    <mergeCell ref="K30:O30"/>
    <mergeCell ref="B31:E32"/>
    <mergeCell ref="F31:I31"/>
    <mergeCell ref="K31:O31"/>
    <mergeCell ref="F32:I32"/>
    <mergeCell ref="K32:O32"/>
    <mergeCell ref="K23:O23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B33:E34"/>
    <mergeCell ref="F33:I33"/>
    <mergeCell ref="K33:O33"/>
    <mergeCell ref="F34:I34"/>
    <mergeCell ref="K34:O34"/>
    <mergeCell ref="B35:E36"/>
    <mergeCell ref="F35:I35"/>
    <mergeCell ref="K35:O35"/>
    <mergeCell ref="F36:I36"/>
    <mergeCell ref="K36:O36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H73:M73"/>
    <mergeCell ref="C74:D75"/>
    <mergeCell ref="E74:F74"/>
    <mergeCell ref="H74:M74"/>
    <mergeCell ref="E75:F75"/>
    <mergeCell ref="H75:M75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C76:D77"/>
    <mergeCell ref="E76:F76"/>
    <mergeCell ref="H76:M76"/>
    <mergeCell ref="E77:F77"/>
    <mergeCell ref="H77:M77"/>
    <mergeCell ref="B78:B81"/>
    <mergeCell ref="C78:D79"/>
    <mergeCell ref="E78:F78"/>
    <mergeCell ref="H78:M78"/>
    <mergeCell ref="E79:F79"/>
    <mergeCell ref="B82:B83"/>
    <mergeCell ref="C82:D83"/>
    <mergeCell ref="E82:F82"/>
    <mergeCell ref="H82:M82"/>
    <mergeCell ref="E83:F83"/>
    <mergeCell ref="H83:M83"/>
    <mergeCell ref="H79:M79"/>
    <mergeCell ref="C80:D81"/>
    <mergeCell ref="E80:F80"/>
    <mergeCell ref="H80:M80"/>
    <mergeCell ref="E81:F81"/>
    <mergeCell ref="H81:M81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H91:M91"/>
    <mergeCell ref="C92:D93"/>
    <mergeCell ref="E92:F92"/>
    <mergeCell ref="H92:M92"/>
    <mergeCell ref="E93:F93"/>
    <mergeCell ref="H93:M93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B101:B106"/>
    <mergeCell ref="C101:H101"/>
    <mergeCell ref="I101:K101"/>
    <mergeCell ref="C102:H102"/>
    <mergeCell ref="I102:K102"/>
    <mergeCell ref="C103:H103"/>
    <mergeCell ref="I103:K103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C104:H104"/>
    <mergeCell ref="I104:K104"/>
    <mergeCell ref="C105:H105"/>
    <mergeCell ref="I105:K105"/>
    <mergeCell ref="C106:H106"/>
    <mergeCell ref="I106:K106"/>
    <mergeCell ref="I99:K99"/>
    <mergeCell ref="C100:H100"/>
    <mergeCell ref="I100:K100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20:H120"/>
    <mergeCell ref="B121:H121"/>
    <mergeCell ref="B122:H122"/>
    <mergeCell ref="B125:H125"/>
    <mergeCell ref="I125:K125"/>
    <mergeCell ref="B126:H126"/>
    <mergeCell ref="I126:K126"/>
    <mergeCell ref="B115:C117"/>
    <mergeCell ref="D115:H115"/>
    <mergeCell ref="I115:K115"/>
    <mergeCell ref="D116:H116"/>
    <mergeCell ref="I116:K116"/>
    <mergeCell ref="D117:H117"/>
    <mergeCell ref="I117:K117"/>
    <mergeCell ref="B130:H130"/>
    <mergeCell ref="I130:K130"/>
    <mergeCell ref="B131:H131"/>
    <mergeCell ref="I131:K131"/>
    <mergeCell ref="B132:H132"/>
    <mergeCell ref="I132:K132"/>
    <mergeCell ref="B127:H127"/>
    <mergeCell ref="I127:K127"/>
    <mergeCell ref="B128:H128"/>
    <mergeCell ref="I128:K128"/>
    <mergeCell ref="B129:H129"/>
    <mergeCell ref="I129:K129"/>
    <mergeCell ref="B136:H136"/>
    <mergeCell ref="I136:K136"/>
    <mergeCell ref="B137:H137"/>
    <mergeCell ref="I137:K137"/>
    <mergeCell ref="B138:H138"/>
    <mergeCell ref="I138:K138"/>
    <mergeCell ref="B133:H133"/>
    <mergeCell ref="I133:K133"/>
    <mergeCell ref="B134:H134"/>
    <mergeCell ref="I134:K134"/>
    <mergeCell ref="B135:H135"/>
    <mergeCell ref="I135:K135"/>
    <mergeCell ref="B142:H142"/>
    <mergeCell ref="I142:K142"/>
    <mergeCell ref="B143:H143"/>
    <mergeCell ref="I143:K143"/>
    <mergeCell ref="B139:H139"/>
    <mergeCell ref="I139:K139"/>
    <mergeCell ref="B140:H140"/>
    <mergeCell ref="I140:K140"/>
    <mergeCell ref="B141:H141"/>
    <mergeCell ref="I141:K14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AI</vt:lpstr>
      <vt:lpstr>MAT</vt:lpstr>
      <vt:lpstr>MEJ</vt:lpstr>
      <vt:lpstr>VL</vt:lpstr>
      <vt:lpstr>MRPUN</vt:lpstr>
      <vt:lpstr>CUR</vt:lpstr>
      <vt:lpstr>PUN</vt:lpstr>
      <vt:lpstr>ENS</vt:lpstr>
      <vt:lpstr>ARE</vt:lpstr>
      <vt:lpstr>MRCOCA</vt:lpstr>
      <vt:lpstr>COCA</vt:lpstr>
      <vt:lpstr>FIS</vt:lpstr>
      <vt:lpstr>TOR</vt:lpstr>
      <vt:lpstr>PAS</vt:lpstr>
      <vt:lpstr>RED</vt:lpstr>
      <vt:lpstr>ATC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NOREYKA</dc:creator>
  <cp:lastModifiedBy>ESTADISTICA</cp:lastModifiedBy>
  <dcterms:created xsi:type="dcterms:W3CDTF">2022-01-12T15:28:20Z</dcterms:created>
  <dcterms:modified xsi:type="dcterms:W3CDTF">2026-04-14T16:26:15Z</dcterms:modified>
</cp:coreProperties>
</file>