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MATERNO\"/>
    </mc:Choice>
  </mc:AlternateContent>
  <xr:revisionPtr revIDLastSave="0" documentId="13_ncr:1_{DF4E873B-5003-4135-AFCF-54CB092FA4B2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  <sheet name="partos" sheetId="17" r:id="rId16"/>
    <sheet name="Gráfico1" sheetId="18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11" l="1"/>
  <c r="D38" i="11"/>
  <c r="C38" i="11"/>
  <c r="B37" i="11"/>
  <c r="B36" i="11"/>
  <c r="B38" i="11" s="1"/>
  <c r="B35" i="11"/>
  <c r="G12" i="17"/>
  <c r="G11" i="17"/>
  <c r="G10" i="17"/>
  <c r="G9" i="17"/>
  <c r="G8" i="17"/>
  <c r="G7" i="17"/>
  <c r="G6" i="17"/>
  <c r="G5" i="17"/>
  <c r="D95" i="16" l="1"/>
  <c r="C95" i="16"/>
  <c r="B95" i="16"/>
  <c r="G87" i="16"/>
  <c r="F87" i="16"/>
  <c r="E87" i="16"/>
  <c r="D87" i="16"/>
  <c r="C87" i="16"/>
  <c r="B87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C78" i="16"/>
  <c r="B78" i="16"/>
  <c r="T66" i="16"/>
  <c r="P66" i="16"/>
  <c r="O66" i="16"/>
  <c r="N66" i="16"/>
  <c r="I66" i="16"/>
  <c r="H66" i="16"/>
  <c r="G66" i="16"/>
  <c r="F66" i="16"/>
  <c r="E66" i="16"/>
  <c r="D66" i="16"/>
  <c r="C66" i="16"/>
  <c r="B66" i="16"/>
  <c r="G56" i="16"/>
  <c r="G55" i="16"/>
  <c r="G54" i="16"/>
  <c r="G53" i="16"/>
  <c r="G52" i="16"/>
  <c r="G51" i="16"/>
  <c r="G50" i="16"/>
  <c r="G49" i="16"/>
  <c r="G48" i="16"/>
  <c r="G47" i="16"/>
  <c r="G46" i="16"/>
  <c r="G45" i="16"/>
  <c r="G44" i="16"/>
  <c r="G43" i="16"/>
  <c r="G42" i="16"/>
  <c r="K34" i="16"/>
  <c r="AA28" i="16"/>
  <c r="Z28" i="16"/>
  <c r="Y28" i="16"/>
  <c r="X28" i="16"/>
  <c r="W28" i="16"/>
  <c r="V28" i="16"/>
  <c r="U28" i="16"/>
  <c r="T28" i="16"/>
  <c r="S28" i="16"/>
  <c r="R28" i="16"/>
  <c r="Q28" i="16"/>
  <c r="I28" i="16"/>
  <c r="H28" i="16"/>
  <c r="G28" i="16"/>
  <c r="F28" i="16"/>
  <c r="E28" i="16"/>
  <c r="D28" i="16"/>
  <c r="AC17" i="16"/>
  <c r="AB17" i="16"/>
  <c r="AA17" i="16"/>
  <c r="Z17" i="16"/>
  <c r="Y17" i="16"/>
  <c r="X17" i="16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6" i="16"/>
  <c r="D15" i="16"/>
  <c r="D17" i="16" s="1"/>
  <c r="D14" i="16"/>
  <c r="D13" i="16"/>
  <c r="D95" i="11" l="1"/>
  <c r="C95" i="11"/>
  <c r="B95" i="11"/>
  <c r="G87" i="11"/>
  <c r="F87" i="11"/>
  <c r="E87" i="11"/>
  <c r="D87" i="11"/>
  <c r="C87" i="11"/>
  <c r="B87" i="11"/>
  <c r="W78" i="11"/>
  <c r="V78" i="11"/>
  <c r="U78" i="11"/>
  <c r="T78" i="11"/>
  <c r="S78" i="11"/>
  <c r="R78" i="11"/>
  <c r="Q78" i="11"/>
  <c r="P78" i="11"/>
  <c r="O78" i="11"/>
  <c r="N78" i="11"/>
  <c r="M78" i="11"/>
  <c r="L78" i="11"/>
  <c r="K78" i="11"/>
  <c r="J78" i="11"/>
  <c r="I78" i="11"/>
  <c r="H78" i="11"/>
  <c r="G78" i="11"/>
  <c r="F78" i="11"/>
  <c r="E78" i="11"/>
  <c r="D78" i="11"/>
  <c r="C78" i="11"/>
  <c r="B78" i="11"/>
  <c r="T66" i="11"/>
  <c r="P66" i="11"/>
  <c r="O66" i="11"/>
  <c r="N66" i="11"/>
  <c r="I66" i="11"/>
  <c r="H66" i="11"/>
  <c r="G66" i="11"/>
  <c r="F66" i="11"/>
  <c r="E66" i="11"/>
  <c r="D66" i="11"/>
  <c r="C66" i="11"/>
  <c r="B66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K34" i="11"/>
  <c r="AA28" i="11"/>
  <c r="Z28" i="11"/>
  <c r="Y28" i="11"/>
  <c r="X28" i="11"/>
  <c r="W28" i="11"/>
  <c r="V28" i="11"/>
  <c r="U28" i="11"/>
  <c r="T28" i="11"/>
  <c r="S28" i="11"/>
  <c r="R28" i="11"/>
  <c r="Q28" i="11"/>
  <c r="I28" i="11"/>
  <c r="H28" i="11"/>
  <c r="G28" i="11"/>
  <c r="F28" i="11"/>
  <c r="E28" i="11"/>
  <c r="D28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6" i="11"/>
  <c r="D15" i="11"/>
  <c r="D17" i="11" s="1"/>
  <c r="D14" i="11"/>
  <c r="D13" i="11"/>
  <c r="D95" i="6" l="1"/>
  <c r="C95" i="6"/>
  <c r="B95" i="6"/>
  <c r="G87" i="6"/>
  <c r="F87" i="6"/>
  <c r="E87" i="6"/>
  <c r="D87" i="6"/>
  <c r="C87" i="6"/>
  <c r="B87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T66" i="6"/>
  <c r="P66" i="6"/>
  <c r="O66" i="6"/>
  <c r="N66" i="6"/>
  <c r="I66" i="6"/>
  <c r="H66" i="6"/>
  <c r="G66" i="6"/>
  <c r="F66" i="6"/>
  <c r="E66" i="6"/>
  <c r="D66" i="6"/>
  <c r="C66" i="6"/>
  <c r="B66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F38" i="6"/>
  <c r="E38" i="6"/>
  <c r="D38" i="6"/>
  <c r="C38" i="6"/>
  <c r="B37" i="6"/>
  <c r="B38" i="6" s="1"/>
  <c r="B36" i="6"/>
  <c r="B35" i="6"/>
  <c r="K34" i="6"/>
  <c r="AA28" i="6"/>
  <c r="Z28" i="6"/>
  <c r="Y28" i="6"/>
  <c r="X28" i="6"/>
  <c r="W28" i="6"/>
  <c r="V28" i="6"/>
  <c r="U28" i="6"/>
  <c r="T28" i="6"/>
  <c r="S28" i="6"/>
  <c r="R28" i="6"/>
  <c r="Q28" i="6"/>
  <c r="I28" i="6"/>
  <c r="H28" i="6"/>
  <c r="G28" i="6"/>
  <c r="F28" i="6"/>
  <c r="E28" i="6"/>
  <c r="D28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6" i="6"/>
  <c r="D15" i="6"/>
  <c r="D17" i="6" s="1"/>
  <c r="D14" i="6"/>
  <c r="D13" i="6"/>
  <c r="D95" i="15" l="1"/>
  <c r="C95" i="15"/>
  <c r="B95" i="15"/>
  <c r="G87" i="15"/>
  <c r="F87" i="15"/>
  <c r="E87" i="15"/>
  <c r="D87" i="15"/>
  <c r="C87" i="15"/>
  <c r="B87" i="15"/>
  <c r="W78" i="15"/>
  <c r="V78" i="15"/>
  <c r="U78" i="15"/>
  <c r="T78" i="15"/>
  <c r="S78" i="15"/>
  <c r="R78" i="15"/>
  <c r="Q78" i="15"/>
  <c r="P78" i="15"/>
  <c r="O78" i="15"/>
  <c r="N78" i="15"/>
  <c r="M78" i="15"/>
  <c r="L78" i="15"/>
  <c r="K78" i="15"/>
  <c r="J78" i="15"/>
  <c r="I78" i="15"/>
  <c r="H78" i="15"/>
  <c r="G78" i="15"/>
  <c r="F78" i="15"/>
  <c r="E78" i="15"/>
  <c r="D78" i="15"/>
  <c r="C78" i="15"/>
  <c r="B78" i="15"/>
  <c r="T66" i="15"/>
  <c r="P66" i="15"/>
  <c r="O66" i="15"/>
  <c r="N66" i="15"/>
  <c r="I66" i="15"/>
  <c r="H66" i="15"/>
  <c r="G66" i="15"/>
  <c r="F66" i="15"/>
  <c r="E66" i="15"/>
  <c r="D66" i="15"/>
  <c r="C66" i="15"/>
  <c r="B66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F38" i="15"/>
  <c r="E38" i="15"/>
  <c r="D38" i="15"/>
  <c r="C38" i="15"/>
  <c r="B37" i="15"/>
  <c r="B36" i="15"/>
  <c r="B38" i="15" s="1"/>
  <c r="B35" i="15"/>
  <c r="K34" i="15"/>
  <c r="AA28" i="15"/>
  <c r="Z28" i="15"/>
  <c r="Y28" i="15"/>
  <c r="X28" i="15"/>
  <c r="W28" i="15"/>
  <c r="V28" i="15"/>
  <c r="U28" i="15"/>
  <c r="T28" i="15"/>
  <c r="S28" i="15"/>
  <c r="R28" i="15"/>
  <c r="Q28" i="15"/>
  <c r="I28" i="15"/>
  <c r="H28" i="15"/>
  <c r="G28" i="15"/>
  <c r="F28" i="15"/>
  <c r="E28" i="15"/>
  <c r="D28" i="15"/>
  <c r="AC17" i="15"/>
  <c r="AB17" i="15"/>
  <c r="AA17" i="15"/>
  <c r="Z17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6" i="15"/>
  <c r="D15" i="15"/>
  <c r="D14" i="15"/>
  <c r="D13" i="15"/>
  <c r="D17" i="15" s="1"/>
  <c r="D95" i="14" l="1"/>
  <c r="C95" i="14"/>
  <c r="B95" i="14"/>
  <c r="G87" i="14"/>
  <c r="F87" i="14"/>
  <c r="E87" i="14"/>
  <c r="D87" i="14"/>
  <c r="C87" i="14"/>
  <c r="B87" i="14"/>
  <c r="W78" i="14"/>
  <c r="V78" i="14"/>
  <c r="U78" i="14"/>
  <c r="T78" i="14"/>
  <c r="S78" i="14"/>
  <c r="R78" i="14"/>
  <c r="Q78" i="14"/>
  <c r="P78" i="14"/>
  <c r="O78" i="14"/>
  <c r="N78" i="14"/>
  <c r="M78" i="14"/>
  <c r="L78" i="14"/>
  <c r="K78" i="14"/>
  <c r="J78" i="14"/>
  <c r="I78" i="14"/>
  <c r="H78" i="14"/>
  <c r="G78" i="14"/>
  <c r="F78" i="14"/>
  <c r="E78" i="14"/>
  <c r="D78" i="14"/>
  <c r="C78" i="14"/>
  <c r="B78" i="14"/>
  <c r="T66" i="14"/>
  <c r="P66" i="14"/>
  <c r="O66" i="14"/>
  <c r="N66" i="14"/>
  <c r="I66" i="14"/>
  <c r="H66" i="14"/>
  <c r="G66" i="14"/>
  <c r="F66" i="14"/>
  <c r="E66" i="14"/>
  <c r="D66" i="14"/>
  <c r="C66" i="14"/>
  <c r="B66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F38" i="14"/>
  <c r="E38" i="14"/>
  <c r="D38" i="14"/>
  <c r="C38" i="14"/>
  <c r="B37" i="14"/>
  <c r="B38" i="14" s="1"/>
  <c r="B36" i="14"/>
  <c r="B35" i="14"/>
  <c r="K34" i="14"/>
  <c r="AA28" i="14"/>
  <c r="Z28" i="14"/>
  <c r="Y28" i="14"/>
  <c r="X28" i="14"/>
  <c r="W28" i="14"/>
  <c r="V28" i="14"/>
  <c r="U28" i="14"/>
  <c r="T28" i="14"/>
  <c r="S28" i="14"/>
  <c r="R28" i="14"/>
  <c r="Q28" i="14"/>
  <c r="I28" i="14"/>
  <c r="H28" i="14"/>
  <c r="G28" i="14"/>
  <c r="F28" i="14"/>
  <c r="E28" i="14"/>
  <c r="D28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6" i="14"/>
  <c r="D15" i="14"/>
  <c r="D17" i="14" s="1"/>
  <c r="D14" i="14"/>
  <c r="D13" i="14"/>
  <c r="D95" i="13" l="1"/>
  <c r="C95" i="13"/>
  <c r="B95" i="13"/>
  <c r="G87" i="13"/>
  <c r="F87" i="13"/>
  <c r="E87" i="13"/>
  <c r="D87" i="13"/>
  <c r="C87" i="13"/>
  <c r="B87" i="13"/>
  <c r="W78" i="13"/>
  <c r="V78" i="13"/>
  <c r="U78" i="13"/>
  <c r="T78" i="13"/>
  <c r="S78" i="13"/>
  <c r="R78" i="13"/>
  <c r="Q78" i="13"/>
  <c r="P78" i="13"/>
  <c r="O78" i="13"/>
  <c r="N78" i="13"/>
  <c r="M78" i="13"/>
  <c r="L78" i="13"/>
  <c r="K78" i="13"/>
  <c r="J78" i="13"/>
  <c r="I78" i="13"/>
  <c r="H78" i="13"/>
  <c r="G78" i="13"/>
  <c r="F78" i="13"/>
  <c r="E78" i="13"/>
  <c r="D78" i="13"/>
  <c r="C78" i="13"/>
  <c r="B78" i="13"/>
  <c r="T66" i="13"/>
  <c r="P66" i="13"/>
  <c r="O66" i="13"/>
  <c r="N66" i="13"/>
  <c r="I66" i="13"/>
  <c r="H66" i="13"/>
  <c r="G66" i="13"/>
  <c r="F66" i="13"/>
  <c r="E66" i="13"/>
  <c r="D66" i="13"/>
  <c r="C66" i="13"/>
  <c r="B66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F38" i="13"/>
  <c r="E38" i="13"/>
  <c r="D38" i="13"/>
  <c r="C38" i="13"/>
  <c r="B37" i="13"/>
  <c r="B36" i="13"/>
  <c r="B38" i="13" s="1"/>
  <c r="B35" i="13"/>
  <c r="K34" i="13"/>
  <c r="AA28" i="13"/>
  <c r="Z28" i="13"/>
  <c r="Y28" i="13"/>
  <c r="X28" i="13"/>
  <c r="W28" i="13"/>
  <c r="V28" i="13"/>
  <c r="U28" i="13"/>
  <c r="T28" i="13"/>
  <c r="S28" i="13"/>
  <c r="R28" i="13"/>
  <c r="Q28" i="13"/>
  <c r="I28" i="13"/>
  <c r="H28" i="13"/>
  <c r="G28" i="13"/>
  <c r="F28" i="13"/>
  <c r="E28" i="13"/>
  <c r="D28" i="13"/>
  <c r="AC17" i="13"/>
  <c r="AB17" i="13"/>
  <c r="AA17" i="13"/>
  <c r="Z17" i="13"/>
  <c r="Y17" i="13"/>
  <c r="X17" i="13"/>
  <c r="W17" i="13"/>
  <c r="V17" i="13"/>
  <c r="U17" i="13"/>
  <c r="T17" i="13"/>
  <c r="S17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D16" i="13"/>
  <c r="D15" i="13"/>
  <c r="D14" i="13"/>
  <c r="D13" i="13"/>
  <c r="D17" i="13" s="1"/>
  <c r="D95" i="12" l="1"/>
  <c r="C95" i="12"/>
  <c r="B95" i="12"/>
  <c r="G87" i="12"/>
  <c r="F87" i="12"/>
  <c r="E87" i="12"/>
  <c r="D87" i="12"/>
  <c r="C87" i="12"/>
  <c r="B87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H78" i="12"/>
  <c r="G78" i="12"/>
  <c r="F78" i="12"/>
  <c r="E78" i="12"/>
  <c r="D78" i="12"/>
  <c r="C78" i="12"/>
  <c r="B78" i="12"/>
  <c r="T66" i="12"/>
  <c r="P66" i="12"/>
  <c r="O66" i="12"/>
  <c r="N66" i="12"/>
  <c r="I66" i="12"/>
  <c r="H66" i="12"/>
  <c r="G66" i="12"/>
  <c r="F66" i="12"/>
  <c r="E66" i="12"/>
  <c r="D66" i="12"/>
  <c r="C66" i="12"/>
  <c r="B66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F38" i="12"/>
  <c r="D38" i="12"/>
  <c r="C38" i="12"/>
  <c r="B37" i="12"/>
  <c r="B36" i="12"/>
  <c r="B35" i="12"/>
  <c r="K34" i="12"/>
  <c r="AA28" i="12"/>
  <c r="Z28" i="12"/>
  <c r="Y28" i="12"/>
  <c r="X28" i="12"/>
  <c r="W28" i="12"/>
  <c r="V28" i="12"/>
  <c r="U28" i="12"/>
  <c r="T28" i="12"/>
  <c r="S28" i="12"/>
  <c r="R28" i="12"/>
  <c r="Q28" i="12"/>
  <c r="I28" i="12"/>
  <c r="H28" i="12"/>
  <c r="G28" i="12"/>
  <c r="F28" i="12"/>
  <c r="E28" i="12"/>
  <c r="D28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6" i="12"/>
  <c r="D15" i="12"/>
  <c r="D17" i="12" s="1"/>
  <c r="D14" i="12"/>
  <c r="D13" i="12"/>
  <c r="B38" i="12" l="1"/>
  <c r="D95" i="10"/>
  <c r="C95" i="10"/>
  <c r="B95" i="10"/>
  <c r="G87" i="10"/>
  <c r="F87" i="10"/>
  <c r="E87" i="10"/>
  <c r="D87" i="10"/>
  <c r="C87" i="10"/>
  <c r="B87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B78" i="10"/>
  <c r="T66" i="10"/>
  <c r="P66" i="10"/>
  <c r="O66" i="10"/>
  <c r="N66" i="10"/>
  <c r="I66" i="10"/>
  <c r="H66" i="10"/>
  <c r="G66" i="10"/>
  <c r="F66" i="10"/>
  <c r="E66" i="10"/>
  <c r="D66" i="10"/>
  <c r="C66" i="10"/>
  <c r="B66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F38" i="10"/>
  <c r="E38" i="10"/>
  <c r="D38" i="10"/>
  <c r="C38" i="10"/>
  <c r="B37" i="10"/>
  <c r="B38" i="10" s="1"/>
  <c r="B36" i="10"/>
  <c r="B35" i="10"/>
  <c r="K34" i="10"/>
  <c r="AA28" i="10"/>
  <c r="Z28" i="10"/>
  <c r="Y28" i="10"/>
  <c r="X28" i="10"/>
  <c r="W28" i="10"/>
  <c r="V28" i="10"/>
  <c r="U28" i="10"/>
  <c r="T28" i="10"/>
  <c r="S28" i="10"/>
  <c r="R28" i="10"/>
  <c r="Q28" i="10"/>
  <c r="I28" i="10"/>
  <c r="H28" i="10"/>
  <c r="G28" i="10"/>
  <c r="F28" i="10"/>
  <c r="E28" i="10"/>
  <c r="D28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6" i="10"/>
  <c r="D15" i="10"/>
  <c r="D17" i="10" s="1"/>
  <c r="D14" i="10"/>
  <c r="D13" i="10"/>
  <c r="D95" i="9" l="1"/>
  <c r="C95" i="9"/>
  <c r="B95" i="9"/>
  <c r="G87" i="9"/>
  <c r="F87" i="9"/>
  <c r="E87" i="9"/>
  <c r="D87" i="9"/>
  <c r="C87" i="9"/>
  <c r="B87" i="9"/>
  <c r="W78" i="9"/>
  <c r="V78" i="9"/>
  <c r="U78" i="9"/>
  <c r="T78" i="9"/>
  <c r="S78" i="9"/>
  <c r="R78" i="9"/>
  <c r="Q78" i="9"/>
  <c r="P78" i="9"/>
  <c r="O78" i="9"/>
  <c r="N78" i="9"/>
  <c r="M78" i="9"/>
  <c r="L78" i="9"/>
  <c r="K78" i="9"/>
  <c r="J78" i="9"/>
  <c r="I78" i="9"/>
  <c r="H78" i="9"/>
  <c r="G78" i="9"/>
  <c r="F78" i="9"/>
  <c r="E78" i="9"/>
  <c r="D78" i="9"/>
  <c r="C78" i="9"/>
  <c r="B78" i="9"/>
  <c r="T66" i="9"/>
  <c r="P66" i="9"/>
  <c r="O66" i="9"/>
  <c r="N66" i="9"/>
  <c r="I66" i="9"/>
  <c r="H66" i="9"/>
  <c r="G66" i="9"/>
  <c r="F66" i="9"/>
  <c r="E66" i="9"/>
  <c r="D66" i="9"/>
  <c r="C66" i="9"/>
  <c r="B66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F38" i="9"/>
  <c r="E38" i="9"/>
  <c r="D38" i="9"/>
  <c r="C38" i="9"/>
  <c r="B37" i="9"/>
  <c r="B38" i="9" s="1"/>
  <c r="B36" i="9"/>
  <c r="B35" i="9"/>
  <c r="K34" i="9"/>
  <c r="AA28" i="9"/>
  <c r="Z28" i="9"/>
  <c r="Y28" i="9"/>
  <c r="X28" i="9"/>
  <c r="W28" i="9"/>
  <c r="V28" i="9"/>
  <c r="U28" i="9"/>
  <c r="T28" i="9"/>
  <c r="S28" i="9"/>
  <c r="R28" i="9"/>
  <c r="Q28" i="9"/>
  <c r="I28" i="9"/>
  <c r="H28" i="9"/>
  <c r="G28" i="9"/>
  <c r="F28" i="9"/>
  <c r="E28" i="9"/>
  <c r="D28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6" i="9"/>
  <c r="D15" i="9"/>
  <c r="D17" i="9" s="1"/>
  <c r="D14" i="9"/>
  <c r="D13" i="9"/>
  <c r="D95" i="8" l="1"/>
  <c r="C95" i="8"/>
  <c r="B95" i="8"/>
  <c r="G87" i="8"/>
  <c r="F87" i="8"/>
  <c r="E87" i="8"/>
  <c r="D87" i="8"/>
  <c r="C87" i="8"/>
  <c r="B87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B78" i="8"/>
  <c r="T66" i="8"/>
  <c r="P66" i="8"/>
  <c r="O66" i="8"/>
  <c r="N66" i="8"/>
  <c r="I66" i="8"/>
  <c r="H66" i="8"/>
  <c r="G66" i="8"/>
  <c r="F66" i="8"/>
  <c r="E66" i="8"/>
  <c r="D66" i="8"/>
  <c r="C66" i="8"/>
  <c r="B66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F38" i="8"/>
  <c r="E38" i="8"/>
  <c r="D38" i="8"/>
  <c r="C38" i="8"/>
  <c r="B37" i="8"/>
  <c r="B38" i="8" s="1"/>
  <c r="B36" i="8"/>
  <c r="B35" i="8"/>
  <c r="K34" i="8"/>
  <c r="AA28" i="8"/>
  <c r="Z28" i="8"/>
  <c r="Y28" i="8"/>
  <c r="X28" i="8"/>
  <c r="W28" i="8"/>
  <c r="V28" i="8"/>
  <c r="U28" i="8"/>
  <c r="T28" i="8"/>
  <c r="S28" i="8"/>
  <c r="R28" i="8"/>
  <c r="Q28" i="8"/>
  <c r="I28" i="8"/>
  <c r="H28" i="8"/>
  <c r="G28" i="8"/>
  <c r="F28" i="8"/>
  <c r="E28" i="8"/>
  <c r="D28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6" i="8"/>
  <c r="D15" i="8"/>
  <c r="D17" i="8" s="1"/>
  <c r="D14" i="8"/>
  <c r="D13" i="8"/>
  <c r="D95" i="7" l="1"/>
  <c r="C95" i="7"/>
  <c r="B95" i="7"/>
  <c r="G87" i="7"/>
  <c r="F87" i="7"/>
  <c r="E87" i="7"/>
  <c r="D87" i="7"/>
  <c r="C87" i="7"/>
  <c r="B87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B78" i="7"/>
  <c r="T66" i="7"/>
  <c r="P66" i="7"/>
  <c r="O66" i="7"/>
  <c r="N66" i="7"/>
  <c r="I66" i="7"/>
  <c r="H66" i="7"/>
  <c r="G66" i="7"/>
  <c r="F66" i="7"/>
  <c r="E66" i="7"/>
  <c r="D66" i="7"/>
  <c r="C66" i="7"/>
  <c r="B66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F38" i="7"/>
  <c r="E38" i="7"/>
  <c r="D38" i="7"/>
  <c r="C38" i="7"/>
  <c r="B37" i="7"/>
  <c r="B38" i="7" s="1"/>
  <c r="B36" i="7"/>
  <c r="B35" i="7"/>
  <c r="K34" i="7"/>
  <c r="AA28" i="7"/>
  <c r="Z28" i="7"/>
  <c r="Y28" i="7"/>
  <c r="X28" i="7"/>
  <c r="W28" i="7"/>
  <c r="V28" i="7"/>
  <c r="U28" i="7"/>
  <c r="T28" i="7"/>
  <c r="S28" i="7"/>
  <c r="R28" i="7"/>
  <c r="Q28" i="7"/>
  <c r="I28" i="7"/>
  <c r="H28" i="7"/>
  <c r="G28" i="7"/>
  <c r="F28" i="7"/>
  <c r="E28" i="7"/>
  <c r="D28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6" i="7"/>
  <c r="D15" i="7"/>
  <c r="D17" i="7" s="1"/>
  <c r="D14" i="7"/>
  <c r="D13" i="7"/>
  <c r="D95" i="5" l="1"/>
  <c r="C95" i="5"/>
  <c r="B95" i="5"/>
  <c r="G87" i="5"/>
  <c r="F87" i="5"/>
  <c r="E87" i="5"/>
  <c r="D87" i="5"/>
  <c r="C87" i="5"/>
  <c r="B87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T66" i="5"/>
  <c r="P66" i="5"/>
  <c r="O66" i="5"/>
  <c r="N66" i="5"/>
  <c r="I66" i="5"/>
  <c r="H66" i="5"/>
  <c r="G66" i="5"/>
  <c r="F66" i="5"/>
  <c r="E66" i="5"/>
  <c r="D66" i="5"/>
  <c r="C66" i="5"/>
  <c r="B66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F38" i="5"/>
  <c r="E38" i="5"/>
  <c r="D38" i="5"/>
  <c r="C38" i="5"/>
  <c r="B37" i="5"/>
  <c r="B38" i="5" s="1"/>
  <c r="B36" i="5"/>
  <c r="B35" i="5"/>
  <c r="K34" i="5"/>
  <c r="AA28" i="5"/>
  <c r="Z28" i="5"/>
  <c r="Y28" i="5"/>
  <c r="X28" i="5"/>
  <c r="W28" i="5"/>
  <c r="V28" i="5"/>
  <c r="U28" i="5"/>
  <c r="T28" i="5"/>
  <c r="S28" i="5"/>
  <c r="R28" i="5"/>
  <c r="Q28" i="5"/>
  <c r="I28" i="5"/>
  <c r="H28" i="5"/>
  <c r="G28" i="5"/>
  <c r="F28" i="5"/>
  <c r="E28" i="5"/>
  <c r="D28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6" i="5"/>
  <c r="D15" i="5"/>
  <c r="D17" i="5" s="1"/>
  <c r="D14" i="5"/>
  <c r="D13" i="5"/>
  <c r="D95" i="4" l="1"/>
  <c r="C95" i="4"/>
  <c r="B95" i="4"/>
  <c r="G87" i="4"/>
  <c r="F87" i="4"/>
  <c r="E87" i="4"/>
  <c r="D87" i="4"/>
  <c r="C87" i="4"/>
  <c r="B87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T66" i="4"/>
  <c r="P66" i="4"/>
  <c r="O66" i="4"/>
  <c r="N66" i="4"/>
  <c r="I66" i="4"/>
  <c r="H66" i="4"/>
  <c r="G66" i="4"/>
  <c r="F66" i="4"/>
  <c r="E66" i="4"/>
  <c r="D66" i="4"/>
  <c r="C66" i="4"/>
  <c r="B66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F38" i="4"/>
  <c r="E38" i="4"/>
  <c r="D38" i="4"/>
  <c r="C38" i="4"/>
  <c r="B37" i="4"/>
  <c r="B38" i="4" s="1"/>
  <c r="B36" i="4"/>
  <c r="B35" i="4"/>
  <c r="K34" i="4"/>
  <c r="AA28" i="4"/>
  <c r="Z28" i="4"/>
  <c r="Y28" i="4"/>
  <c r="X28" i="4"/>
  <c r="W28" i="4"/>
  <c r="V28" i="4"/>
  <c r="U28" i="4"/>
  <c r="T28" i="4"/>
  <c r="S28" i="4"/>
  <c r="R28" i="4"/>
  <c r="Q28" i="4"/>
  <c r="I28" i="4"/>
  <c r="H28" i="4"/>
  <c r="G28" i="4"/>
  <c r="F28" i="4"/>
  <c r="E28" i="4"/>
  <c r="D28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6" i="4"/>
  <c r="D15" i="4"/>
  <c r="D17" i="4" s="1"/>
  <c r="D14" i="4"/>
  <c r="D13" i="4"/>
  <c r="D95" i="3" l="1"/>
  <c r="C95" i="3"/>
  <c r="B95" i="3"/>
  <c r="G87" i="3"/>
  <c r="F87" i="3"/>
  <c r="E87" i="3"/>
  <c r="D87" i="3"/>
  <c r="C87" i="3"/>
  <c r="B87" i="3"/>
  <c r="W78" i="3"/>
  <c r="V78" i="3"/>
  <c r="U78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T66" i="3"/>
  <c r="P66" i="3"/>
  <c r="O66" i="3"/>
  <c r="N66" i="3"/>
  <c r="I66" i="3"/>
  <c r="H66" i="3"/>
  <c r="G66" i="3"/>
  <c r="F66" i="3"/>
  <c r="E66" i="3"/>
  <c r="D66" i="3"/>
  <c r="C66" i="3"/>
  <c r="B66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F38" i="3"/>
  <c r="E38" i="3"/>
  <c r="D38" i="3"/>
  <c r="C38" i="3"/>
  <c r="B37" i="3"/>
  <c r="B38" i="3" s="1"/>
  <c r="B36" i="3"/>
  <c r="B35" i="3"/>
  <c r="K34" i="3"/>
  <c r="AA28" i="3"/>
  <c r="Z28" i="3"/>
  <c r="Y28" i="3"/>
  <c r="X28" i="3"/>
  <c r="W28" i="3"/>
  <c r="V28" i="3"/>
  <c r="U28" i="3"/>
  <c r="T28" i="3"/>
  <c r="S28" i="3"/>
  <c r="R28" i="3"/>
  <c r="Q28" i="3"/>
  <c r="I28" i="3"/>
  <c r="H28" i="3"/>
  <c r="G28" i="3"/>
  <c r="F28" i="3"/>
  <c r="E28" i="3"/>
  <c r="D28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6" i="3"/>
  <c r="D15" i="3"/>
  <c r="D17" i="3" s="1"/>
  <c r="D14" i="3"/>
  <c r="D13" i="3"/>
  <c r="D95" i="2" l="1"/>
  <c r="C95" i="2"/>
  <c r="B95" i="2"/>
  <c r="G87" i="2"/>
  <c r="F87" i="2"/>
  <c r="E87" i="2"/>
  <c r="D87" i="2"/>
  <c r="C87" i="2"/>
  <c r="B87" i="2"/>
  <c r="W78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B78" i="2"/>
  <c r="T66" i="2"/>
  <c r="P66" i="2"/>
  <c r="O66" i="2"/>
  <c r="N66" i="2"/>
  <c r="I66" i="2"/>
  <c r="H66" i="2"/>
  <c r="G66" i="2"/>
  <c r="F66" i="2"/>
  <c r="E66" i="2"/>
  <c r="D66" i="2"/>
  <c r="C66" i="2"/>
  <c r="B66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F38" i="2"/>
  <c r="D38" i="2"/>
  <c r="C38" i="2"/>
  <c r="B37" i="2"/>
  <c r="B36" i="2"/>
  <c r="B35" i="2"/>
  <c r="K34" i="2"/>
  <c r="AA28" i="2"/>
  <c r="Z28" i="2"/>
  <c r="Y28" i="2"/>
  <c r="X28" i="2"/>
  <c r="W28" i="2"/>
  <c r="V28" i="2"/>
  <c r="U28" i="2"/>
  <c r="T28" i="2"/>
  <c r="S28" i="2"/>
  <c r="R28" i="2"/>
  <c r="Q28" i="2"/>
  <c r="I28" i="2"/>
  <c r="H28" i="2"/>
  <c r="G28" i="2"/>
  <c r="F28" i="2"/>
  <c r="E28" i="2"/>
  <c r="D28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6" i="2"/>
  <c r="D15" i="2"/>
  <c r="D14" i="2"/>
  <c r="D13" i="2"/>
  <c r="D17" i="2" s="1"/>
  <c r="B38" i="2" l="1"/>
</calcChain>
</file>

<file path=xl/sharedStrings.xml><?xml version="1.0" encoding="utf-8"?>
<sst xmlns="http://schemas.openxmlformats.org/spreadsheetml/2006/main" count="4195" uniqueCount="199">
  <si>
    <t>Oficina de Estadística e Informática</t>
  </si>
  <si>
    <t>Año:</t>
  </si>
  <si>
    <t>00</t>
  </si>
  <si>
    <t>REPORTE DE ACTIVIDADES DE LA DIRECCIÓN DE SALUD SEXUAL Y REPRODUCTIVA</t>
  </si>
  <si>
    <t>Periodo:</t>
  </si>
  <si>
    <t xml:space="preserve"> 01/05/2026</t>
  </si>
  <si>
    <t xml:space="preserve"> 31/05/2026</t>
  </si>
  <si>
    <t>Microred:</t>
  </si>
  <si>
    <t>NO PERTENECE A NINGUNA MICRORED</t>
  </si>
  <si>
    <t>Establec.:</t>
  </si>
  <si>
    <t>HOSPITAL ALTO INCLAN</t>
  </si>
  <si>
    <t>I. ATENCION PRENATAL REENFOCADA</t>
  </si>
  <si>
    <t>Grupo Etáreo</t>
  </si>
  <si>
    <t>GESTANTE</t>
  </si>
  <si>
    <t>PAPANICOLAU</t>
  </si>
  <si>
    <t>GESTANTE CON BATERIA COMPLETA</t>
  </si>
  <si>
    <t>VIOLENCIA BASADA EN GÉNERO</t>
  </si>
  <si>
    <t>ECOGRAFIA</t>
  </si>
  <si>
    <t>TAMIZAJE DE BACTERIURIA</t>
  </si>
  <si>
    <t>TAMIZAJE DE PROTENIURIA</t>
  </si>
  <si>
    <t>GESTANTE CON ATENCION PRENATAL REENFOCADA</t>
  </si>
  <si>
    <t>VACUNAS</t>
  </si>
  <si>
    <t>ATENCION ODONTOLOGICA</t>
  </si>
  <si>
    <t>ATENDIDA</t>
  </si>
  <si>
    <t>-----------</t>
  </si>
  <si>
    <t>1° BATERIA</t>
  </si>
  <si>
    <t>2° BATERIA</t>
  </si>
  <si>
    <t>TAMIZADA</t>
  </si>
  <si>
    <t>dTPA</t>
  </si>
  <si>
    <t>dT</t>
  </si>
  <si>
    <t>HvB</t>
  </si>
  <si>
    <t>INFLUENZA</t>
  </si>
  <si>
    <t>COVID</t>
  </si>
  <si>
    <t>TOTAL</t>
  </si>
  <si>
    <t>I TRIM</t>
  </si>
  <si>
    <t>II TRIM</t>
  </si>
  <si>
    <t>III TRIM</t>
  </si>
  <si>
    <t>ATENCIONES</t>
  </si>
  <si>
    <t>CONTROLADA</t>
  </si>
  <si>
    <t>TOMA DE MUESTRA</t>
  </si>
  <si>
    <t>POSITIVO</t>
  </si>
  <si>
    <t>NEGATIVO</t>
  </si>
  <si>
    <t>1° ECOGRAFIA</t>
  </si>
  <si>
    <t>2° ECOGRAFIA</t>
  </si>
  <si>
    <t>3° ECOGRAFIA</t>
  </si>
  <si>
    <t>N°</t>
  </si>
  <si>
    <t>PROTEGIDAS</t>
  </si>
  <si>
    <t>&lt;12 a.</t>
  </si>
  <si>
    <t>12 -17 a.</t>
  </si>
  <si>
    <t>18 -29 a.</t>
  </si>
  <si>
    <t>30 -59 a.</t>
  </si>
  <si>
    <t>Total</t>
  </si>
  <si>
    <t>II. ANEMIA</t>
  </si>
  <si>
    <t>EVALUACION DE BIENESTAR FETAL</t>
  </si>
  <si>
    <t>PSICOPROFILAXIS</t>
  </si>
  <si>
    <t>ESTIMULACIÓN PRENATAL</t>
  </si>
  <si>
    <t>PLAN DE PARTO</t>
  </si>
  <si>
    <t>ANEMIA</t>
  </si>
  <si>
    <t>MANEJO TERAPÉUTICO</t>
  </si>
  <si>
    <t>DOSAJE DE HEMOGLOBINA</t>
  </si>
  <si>
    <t>1° MONITOREO</t>
  </si>
  <si>
    <t>2° MONITOREO</t>
  </si>
  <si>
    <t>PREPARADA</t>
  </si>
  <si>
    <t>1° SESIÓN</t>
  </si>
  <si>
    <t>2° SESIÓN</t>
  </si>
  <si>
    <t>LEVE</t>
  </si>
  <si>
    <t>MODERADA</t>
  </si>
  <si>
    <t>SEVERA</t>
  </si>
  <si>
    <t>RECUPERADA</t>
  </si>
  <si>
    <t>1° ENTREGA</t>
  </si>
  <si>
    <t>6° ENTREGA</t>
  </si>
  <si>
    <t>1° DOSAJE</t>
  </si>
  <si>
    <t>1° ENTREVISTA</t>
  </si>
  <si>
    <t>2° ENTREVISTA</t>
  </si>
  <si>
    <t>3° ENTREVISTA</t>
  </si>
  <si>
    <t>EFECTIVO</t>
  </si>
  <si>
    <t>III. ATENCION DEL PARTO</t>
  </si>
  <si>
    <t>ATENCION PARTO POR PERSONAL DE SALUD</t>
  </si>
  <si>
    <t/>
  </si>
  <si>
    <t>ATENCION PARTO EN DOMICILIO</t>
  </si>
  <si>
    <t>1° PRUEBA RAPIDA PARA VIH EN TRABJO DE PARTO</t>
  </si>
  <si>
    <t>¿QUIÉN ATIENDE EL PARTO?</t>
  </si>
  <si>
    <t>1° PRUEBA RAPIDA PARA VIH EN TRABJO DE PARTO REACTIVO</t>
  </si>
  <si>
    <t>¿Quién atiende el parto?</t>
  </si>
  <si>
    <t>PARTO INSTITUCIONAL</t>
  </si>
  <si>
    <t>PARTO VERTICAL</t>
  </si>
  <si>
    <t>PARTERA</t>
  </si>
  <si>
    <t>ACS</t>
  </si>
  <si>
    <t>FAMILIAR</t>
  </si>
  <si>
    <t>OTROS</t>
  </si>
  <si>
    <t>N° DE PARTOS</t>
  </si>
  <si>
    <t>TOTAL DE RN VIVOS</t>
  </si>
  <si>
    <t>TOTAL DE RN MUERTOS</t>
  </si>
  <si>
    <t>IV. ATENCIÓN DE LA GESTANTE CON COMPLICACIONES</t>
  </si>
  <si>
    <t>V. MORBILIDAD DEL RN</t>
  </si>
  <si>
    <t>Complicaciones</t>
  </si>
  <si>
    <t>Causas de Morbilidad</t>
  </si>
  <si>
    <t>Amenaza de parto prematuro</t>
  </si>
  <si>
    <t>Bajo Peso</t>
  </si>
  <si>
    <t>Hemorragias de la 1º mitad del embarazo sin laparotomía</t>
  </si>
  <si>
    <t>Prematuro</t>
  </si>
  <si>
    <t>Hemorragia de la 2º mitad del embarazo</t>
  </si>
  <si>
    <t>Hipoxia</t>
  </si>
  <si>
    <t>Hiperémesis gravídica</t>
  </si>
  <si>
    <t>Síndrome de Distrés Respiratorio</t>
  </si>
  <si>
    <t>Infección del tracto urinario en el embarazo</t>
  </si>
  <si>
    <t>Sepsis Neonatal</t>
  </si>
  <si>
    <t>Ruptura prematura de membranas y otras relacionadas</t>
  </si>
  <si>
    <t>Sífilis Congénita</t>
  </si>
  <si>
    <t>Hemorragias de la 1º mitad del embarazo con laparotomía</t>
  </si>
  <si>
    <t>RN - VIH Expuesto</t>
  </si>
  <si>
    <t>Trastorno hipertensivos en el Embarazo</t>
  </si>
  <si>
    <t>Trastornos metabólicos del embarazo</t>
  </si>
  <si>
    <t>Otras enfermedades del embarazo</t>
  </si>
  <si>
    <t>Sepsis</t>
  </si>
  <si>
    <t>TBC</t>
  </si>
  <si>
    <t>Retención de Placentaria</t>
  </si>
  <si>
    <t>Ruptura prematura de las membranas</t>
  </si>
  <si>
    <t>Desprendimiento Prematuro de la Placenta</t>
  </si>
  <si>
    <t>VI. ADMINISTRACIÓN CON MICRONUTRIENTES</t>
  </si>
  <si>
    <t>VII. ATENCIÓN DE PUERPERIO</t>
  </si>
  <si>
    <t>VIII. VISITA DOMICILIARIA</t>
  </si>
  <si>
    <t>SUPLEM. CON SULFATO FERROSO</t>
  </si>
  <si>
    <t>SUPLEM. CON ÁCIDO FÓLICO</t>
  </si>
  <si>
    <t>SUPLEM. CALCIO</t>
  </si>
  <si>
    <t>VITAMINA A</t>
  </si>
  <si>
    <t>Atendida</t>
  </si>
  <si>
    <t>Controlada</t>
  </si>
  <si>
    <t>Complicada</t>
  </si>
  <si>
    <t>A Gestante</t>
  </si>
  <si>
    <t>SUPLEMENTADA</t>
  </si>
  <si>
    <t>---------</t>
  </si>
  <si>
    <t>A Puérpera</t>
  </si>
  <si>
    <t>PUÉRPERA</t>
  </si>
  <si>
    <t>1°</t>
  </si>
  <si>
    <t>2°</t>
  </si>
  <si>
    <t>ATENDIDA 1° DOSIS</t>
  </si>
  <si>
    <t>SUPLEMENTADA 5° DOSIS</t>
  </si>
  <si>
    <t>REFERENCIAS</t>
  </si>
  <si>
    <t>REFCON FONP</t>
  </si>
  <si>
    <t>REFCON  FONB</t>
  </si>
  <si>
    <t>IX. TRANSMISIÓN VERTICAL</t>
  </si>
  <si>
    <t>GESTANTES</t>
  </si>
  <si>
    <t>PRUEBAS DUALES</t>
  </si>
  <si>
    <t>HEPATITIS</t>
  </si>
  <si>
    <t>VIH/SIDA</t>
  </si>
  <si>
    <t>SIFILIS</t>
  </si>
  <si>
    <t>1° TAMIZAJE</t>
  </si>
  <si>
    <t>2° TAMIZAJE</t>
  </si>
  <si>
    <t>1° TAMIZAJE CON PRUEBA RAPIDA</t>
  </si>
  <si>
    <t>2° TAMIZAJE CON PRUEBA RAPIDA</t>
  </si>
  <si>
    <t>REACTIVO</t>
  </si>
  <si>
    <t>PUERPERAS INMEDIATAS</t>
  </si>
  <si>
    <t>PR / PARA VIH</t>
  </si>
  <si>
    <t>REACTIVO PARA VIH</t>
  </si>
  <si>
    <t>PRUEBA RAPIDA</t>
  </si>
  <si>
    <t>TAMIZAJE RPR</t>
  </si>
  <si>
    <t>RPR REACTIVO</t>
  </si>
  <si>
    <t>LACTANCIA MATERNA</t>
  </si>
  <si>
    <t>GESTANTE 3° CONSEJERÍA</t>
  </si>
  <si>
    <t>PUERPERIO INMEDIATO 4° CONSEJERIA</t>
  </si>
  <si>
    <t>ATENCIÓN PUÉRPERAL 5° A + CONSEJERIA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</si>
  <si>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</si>
  <si>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</si>
  <si>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</si>
  <si>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</si>
  <si>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</si>
  <si>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</si>
  <si>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</si>
  <si>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</si>
  <si>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</si>
  <si>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</si>
  <si>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</si>
  <si>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</si>
  <si>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</si>
  <si>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</si>
  <si>
    <t>PARTOS INSTITUCIONALES 2026</t>
  </si>
  <si>
    <t>ESTABLECIMIENTO</t>
  </si>
  <si>
    <t>ENE</t>
  </si>
  <si>
    <t>FEB</t>
  </si>
  <si>
    <t>MAR</t>
  </si>
  <si>
    <t>ABR</t>
  </si>
  <si>
    <t>Total general</t>
  </si>
  <si>
    <t>PARTO ESPONTÁNEO</t>
  </si>
  <si>
    <t>HOSPITAL ALTO INCLAN MOLLENDO</t>
  </si>
  <si>
    <t>CESÁREA</t>
  </si>
  <si>
    <t>FUENTE: CNV</t>
  </si>
  <si>
    <t>PARTOS POR GRUPO ETARIO DE LA MADRE</t>
  </si>
  <si>
    <t>ENERO</t>
  </si>
  <si>
    <t>FEBRERO</t>
  </si>
  <si>
    <t>MARZO</t>
  </si>
  <si>
    <t>ABRIL</t>
  </si>
  <si>
    <t>12 A 17</t>
  </si>
  <si>
    <t>18 A 29</t>
  </si>
  <si>
    <t>30 A 59</t>
  </si>
  <si>
    <t>MAY</t>
  </si>
  <si>
    <t>MAYO</t>
  </si>
  <si>
    <t>C.S.  COCACHACRA</t>
  </si>
  <si>
    <t>C.S. LA PUNTA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</si>
</sst>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4"/>
      <color rgb="FF000000"/>
      <name val="Arial"/>
      <charset val="1"/>
    </font>
    <font>
      <b/>
      <sz val="11"/>
      <color rgb="FF000000"/>
      <name val="Arial"/>
      <charset val="1"/>
    </font>
    <font>
      <sz val="12"/>
      <color rgb="FF000000"/>
      <name val="Calibri"/>
      <charset val="1"/>
    </font>
    <font>
      <sz val="12"/>
      <color rgb="FFFFFFFF"/>
      <name val="Calibri"/>
      <charset val="1"/>
    </font>
    <font>
      <b/>
      <sz val="16"/>
      <color rgb="FF000000"/>
      <name val="Calibri"/>
      <charset val="1"/>
    </font>
    <font>
      <b/>
      <sz val="11"/>
      <color rgb="FF000000"/>
      <name val="Calibri"/>
      <charset val="1"/>
    </font>
    <font>
      <sz val="10"/>
      <color rgb="FFFFFFFF"/>
      <name val="Tahoma"/>
      <charset val="1"/>
    </font>
    <font>
      <sz val="9"/>
      <color rgb="FFFFFFFF"/>
      <name val="Tahoma"/>
      <charset val="1"/>
    </font>
    <font>
      <sz val="8"/>
      <color rgb="FFFFFFFF"/>
      <name val="Tahoma"/>
      <charset val="1"/>
    </font>
    <font>
      <sz val="10"/>
      <color rgb="FF000000"/>
      <name val="Microsoft Sans Serif"/>
      <charset val="1"/>
    </font>
    <font>
      <b/>
      <sz val="10"/>
      <color rgb="FF000000"/>
      <name val="Tahoma"/>
      <charset val="1"/>
    </font>
    <font>
      <b/>
      <sz val="10"/>
      <color rgb="FF000000"/>
      <name val="Microsoft Sans Serif"/>
      <charset val="1"/>
    </font>
    <font>
      <sz val="10"/>
      <color rgb="FFFFFFFF"/>
      <name val="Arial"/>
      <charset val="1"/>
    </font>
    <font>
      <sz val="11"/>
      <color rgb="FFFFFFFF"/>
      <name val="Tahoma"/>
      <charset val="1"/>
    </font>
    <font>
      <sz val="10"/>
      <color rgb="FF000000"/>
      <name val="Tahoma"/>
      <charset val="1"/>
    </font>
    <font>
      <b/>
      <sz val="12"/>
      <name val="Arial"/>
      <family val="2"/>
    </font>
    <font>
      <b/>
      <sz val="10"/>
      <color theme="0" tint="-4.9989318521683403E-2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D9D9D9"/>
        <bgColor rgb="FFD9D9D9"/>
      </patternFill>
    </fill>
    <fill>
      <patternFill patternType="solid">
        <fgColor rgb="FFFFEBEF"/>
        <bgColor rgb="FFFFEBEF"/>
      </patternFill>
    </fill>
    <fill>
      <patternFill patternType="solid">
        <fgColor rgb="FF4F891E"/>
        <bgColor rgb="FF4F891E"/>
      </patternFill>
    </fill>
    <fill>
      <patternFill patternType="solid">
        <fgColor rgb="FFE2EDE2"/>
        <bgColor rgb="FFE2EDE2"/>
      </patternFill>
    </fill>
    <fill>
      <patternFill patternType="solid">
        <fgColor rgb="FFB94A4A"/>
        <bgColor rgb="FFB94A4A"/>
      </patternFill>
    </fill>
    <fill>
      <patternFill patternType="solid">
        <fgColor rgb="FFF5E3E3"/>
        <bgColor rgb="FFF5E3E3"/>
      </patternFill>
    </fill>
    <fill>
      <patternFill patternType="solid">
        <fgColor theme="8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auto="1"/>
      </bottom>
      <diagonal/>
    </border>
    <border>
      <left/>
      <right style="thin">
        <color auto="1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auto="1"/>
      </right>
      <top style="thin">
        <color rgb="FFFFFFFF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49" fontId="5" fillId="0" borderId="3" xfId="0" applyNumberFormat="1" applyFont="1" applyBorder="1"/>
    <xf numFmtId="0" fontId="3" fillId="0" borderId="4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7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3" fillId="4" borderId="7" xfId="0" applyFont="1" applyFill="1" applyBorder="1" applyAlignment="1">
      <alignment vertical="top" wrapText="1"/>
    </xf>
    <xf numFmtId="0" fontId="7" fillId="0" borderId="20" xfId="0" applyFont="1" applyBorder="1"/>
    <xf numFmtId="0" fontId="1" fillId="0" borderId="7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9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top" wrapText="1"/>
    </xf>
    <xf numFmtId="0" fontId="13" fillId="3" borderId="7" xfId="0" applyFont="1" applyFill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3" borderId="7" xfId="0" applyFont="1" applyFill="1" applyBorder="1"/>
    <xf numFmtId="0" fontId="1" fillId="0" borderId="7" xfId="0" applyFont="1" applyBorder="1"/>
    <xf numFmtId="0" fontId="8" fillId="2" borderId="12" xfId="0" applyFont="1" applyFill="1" applyBorder="1" applyAlignment="1">
      <alignment vertical="top" wrapText="1"/>
    </xf>
    <xf numFmtId="0" fontId="12" fillId="4" borderId="7" xfId="0" applyFont="1" applyFill="1" applyBorder="1" applyAlignment="1">
      <alignment vertical="top" wrapText="1"/>
    </xf>
    <xf numFmtId="0" fontId="13" fillId="4" borderId="7" xfId="0" applyFont="1" applyFill="1" applyBorder="1" applyAlignment="1">
      <alignment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12" fillId="4" borderId="7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top" wrapText="1"/>
    </xf>
    <xf numFmtId="0" fontId="9" fillId="2" borderId="3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0" fontId="12" fillId="4" borderId="2" xfId="0" applyFont="1" applyFill="1" applyBorder="1" applyAlignment="1">
      <alignment vertical="top" wrapText="1"/>
    </xf>
    <xf numFmtId="0" fontId="13" fillId="4" borderId="38" xfId="0" applyFont="1" applyFill="1" applyBorder="1" applyAlignment="1">
      <alignment horizontal="right" vertical="center" wrapText="1"/>
    </xf>
    <xf numFmtId="0" fontId="12" fillId="4" borderId="39" xfId="0" applyFont="1" applyFill="1" applyBorder="1" applyAlignment="1">
      <alignment vertical="top" wrapText="1"/>
    </xf>
    <xf numFmtId="0" fontId="13" fillId="4" borderId="0" xfId="0" applyFont="1" applyFill="1" applyAlignment="1">
      <alignment horizontal="right" vertical="center" wrapText="1"/>
    </xf>
    <xf numFmtId="0" fontId="13" fillId="4" borderId="2" xfId="0" applyFont="1" applyFill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2" borderId="40" xfId="0" applyFont="1" applyFill="1" applyBorder="1" applyAlignment="1">
      <alignment vertical="top" wrapText="1"/>
    </xf>
    <xf numFmtId="0" fontId="11" fillId="0" borderId="4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2" borderId="42" xfId="0" applyFont="1" applyFill="1" applyBorder="1" applyAlignment="1">
      <alignment vertical="top" wrapText="1"/>
    </xf>
    <xf numFmtId="0" fontId="13" fillId="4" borderId="4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top" wrapText="1"/>
    </xf>
    <xf numFmtId="0" fontId="7" fillId="7" borderId="0" xfId="0" applyFont="1" applyFill="1" applyAlignment="1">
      <alignment horizontal="left"/>
    </xf>
    <xf numFmtId="0" fontId="7" fillId="0" borderId="7" xfId="0" applyFont="1" applyBorder="1" applyAlignment="1">
      <alignment horizontal="left"/>
    </xf>
    <xf numFmtId="0" fontId="7" fillId="8" borderId="7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0" borderId="20" xfId="0" applyFont="1" applyBorder="1" applyAlignment="1">
      <alignment vertical="top" wrapText="1"/>
    </xf>
    <xf numFmtId="0" fontId="9" fillId="2" borderId="2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vertical="top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left" vertical="top" wrapText="1"/>
    </xf>
    <xf numFmtId="0" fontId="16" fillId="6" borderId="13" xfId="0" applyFont="1" applyFill="1" applyBorder="1" applyAlignment="1">
      <alignment horizontal="left" vertical="top" wrapText="1"/>
    </xf>
    <xf numFmtId="0" fontId="16" fillId="6" borderId="29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left" vertical="center" wrapText="1"/>
    </xf>
    <xf numFmtId="0" fontId="16" fillId="6" borderId="30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horizontal="left" vertical="center" wrapText="1"/>
    </xf>
    <xf numFmtId="0" fontId="16" fillId="6" borderId="32" xfId="0" applyFont="1" applyFill="1" applyBorder="1" applyAlignment="1">
      <alignment horizontal="left" vertical="center" wrapText="1"/>
    </xf>
    <xf numFmtId="0" fontId="16" fillId="6" borderId="33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16" fillId="6" borderId="26" xfId="0" applyFont="1" applyFill="1" applyBorder="1" applyAlignment="1">
      <alignment horizontal="left" vertical="center" wrapText="1"/>
    </xf>
    <xf numFmtId="0" fontId="16" fillId="6" borderId="27" xfId="0" applyFont="1" applyFill="1" applyBorder="1" applyAlignment="1">
      <alignment horizontal="left" vertical="center" wrapText="1"/>
    </xf>
    <xf numFmtId="0" fontId="16" fillId="6" borderId="28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center" vertical="top" wrapText="1"/>
    </xf>
    <xf numFmtId="0" fontId="8" fillId="5" borderId="13" xfId="0" applyFont="1" applyFill="1" applyBorder="1" applyAlignment="1">
      <alignment horizontal="center" vertical="top" wrapText="1"/>
    </xf>
    <xf numFmtId="0" fontId="8" fillId="5" borderId="23" xfId="0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5" fillId="2" borderId="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2" fillId="4" borderId="7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4" fillId="2" borderId="18" xfId="0" applyFont="1" applyFill="1" applyBorder="1" applyAlignment="1">
      <alignment vertical="top" wrapText="1"/>
    </xf>
    <xf numFmtId="0" fontId="14" fillId="2" borderId="24" xfId="0" applyFont="1" applyFill="1" applyBorder="1" applyAlignment="1">
      <alignment vertical="top" wrapText="1"/>
    </xf>
    <xf numFmtId="0" fontId="14" fillId="2" borderId="25" xfId="0" applyFont="1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top" wrapText="1"/>
    </xf>
    <xf numFmtId="0" fontId="1" fillId="2" borderId="19" xfId="0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top" wrapText="1"/>
    </xf>
    <xf numFmtId="0" fontId="1" fillId="0" borderId="0" xfId="0" applyFont="1"/>
    <xf numFmtId="0" fontId="1" fillId="0" borderId="17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4" fillId="0" borderId="8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7" fillId="0" borderId="0" xfId="0" applyFont="1"/>
    <xf numFmtId="0" fontId="18" fillId="9" borderId="7" xfId="0" applyFont="1" applyFill="1" applyBorder="1"/>
    <xf numFmtId="0" fontId="18" fillId="9" borderId="7" xfId="0" applyFont="1" applyFill="1" applyBorder="1" applyAlignment="1">
      <alignment horizontal="center"/>
    </xf>
    <xf numFmtId="0" fontId="19" fillId="10" borderId="7" xfId="0" applyFont="1" applyFill="1" applyBorder="1" applyAlignment="1">
      <alignment horizontal="left"/>
    </xf>
    <xf numFmtId="0" fontId="19" fillId="10" borderId="7" xfId="0" applyFont="1" applyFill="1" applyBorder="1" applyAlignment="1">
      <alignment horizontal="center"/>
    </xf>
    <xf numFmtId="0" fontId="0" fillId="0" borderId="7" xfId="0" applyBorder="1" applyAlignment="1">
      <alignment horizontal="left" indent="1"/>
    </xf>
    <xf numFmtId="0" fontId="0" fillId="0" borderId="7" xfId="0" applyBorder="1" applyAlignment="1">
      <alignment horizontal="center"/>
    </xf>
    <xf numFmtId="0" fontId="18" fillId="9" borderId="7" xfId="0" applyFont="1" applyFill="1" applyBorder="1" applyAlignment="1">
      <alignment horizontal="left"/>
    </xf>
    <xf numFmtId="0" fontId="20" fillId="0" borderId="43" xfId="0" applyFont="1" applyBorder="1" applyAlignment="1">
      <alignment horizontal="left" indent="1"/>
    </xf>
    <xf numFmtId="0" fontId="21" fillId="0" borderId="0" xfId="0" applyFont="1"/>
    <xf numFmtId="0" fontId="19" fillId="11" borderId="7" xfId="0" applyFont="1" applyFill="1" applyBorder="1"/>
    <xf numFmtId="0" fontId="19" fillId="0" borderId="7" xfId="0" applyFont="1" applyBorder="1" applyAlignment="1">
      <alignment horizontal="left"/>
    </xf>
    <xf numFmtId="0" fontId="19" fillId="11" borderId="7" xfId="0" applyFont="1" applyFill="1" applyBorder="1" applyAlignment="1">
      <alignment horizontal="left"/>
    </xf>
    <xf numFmtId="0" fontId="19" fillId="11" borderId="7" xfId="0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/>
                </a:solidFill>
                <a:latin typeface="Abadi" panose="020B0604020104020204" pitchFamily="34" charset="0"/>
                <a:ea typeface="+mj-ea"/>
                <a:cs typeface="+mj-cs"/>
              </a:defRPr>
            </a:pPr>
            <a:r>
              <a:rPr lang="es-PE">
                <a:solidFill>
                  <a:schemeClr val="tx1"/>
                </a:solidFill>
                <a:latin typeface="Abadi" panose="020B0604020104020204" pitchFamily="34" charset="0"/>
              </a:rPr>
              <a:t>PARTOS INSTITUCIONALES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/>
              </a:solidFill>
              <a:latin typeface="Abadi" panose="020B0604020104020204" pitchFamily="34" charset="0"/>
              <a:ea typeface="+mj-ea"/>
              <a:cs typeface="+mj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partos!$A$5</c:f>
              <c:strCache>
                <c:ptCount val="1"/>
                <c:pt idx="0">
                  <c:v>C.S.  COCACHACRA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partos!$B$4:$F$4</c:f>
              <c:strCache>
                <c:ptCount val="5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</c:strCache>
            </c:strRef>
          </c:cat>
          <c:val>
            <c:numRef>
              <c:f>partos!$B$5:$F$5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2-459B-BF31-BF5CD42585C4}"/>
            </c:ext>
          </c:extLst>
        </c:ser>
        <c:ser>
          <c:idx val="1"/>
          <c:order val="1"/>
          <c:tx>
            <c:strRef>
              <c:f>partos!$A$7</c:f>
              <c:strCache>
                <c:ptCount val="1"/>
                <c:pt idx="0">
                  <c:v>C.S. LA PUNTA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partos!$B$4:$F$4</c:f>
              <c:strCache>
                <c:ptCount val="5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</c:strCache>
            </c:strRef>
          </c:cat>
          <c:val>
            <c:numRef>
              <c:f>partos!$B$7:$F$7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C2-459B-BF31-BF5CD42585C4}"/>
            </c:ext>
          </c:extLst>
        </c:ser>
        <c:ser>
          <c:idx val="2"/>
          <c:order val="2"/>
          <c:tx>
            <c:strRef>
              <c:f>partos!$A$9</c:f>
              <c:strCache>
                <c:ptCount val="1"/>
                <c:pt idx="0">
                  <c:v>HOSPITAL ALTO INCLAN MOLLENDO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partos!$B$4:$F$4</c:f>
              <c:strCache>
                <c:ptCount val="5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</c:strCache>
            </c:strRef>
          </c:cat>
          <c:val>
            <c:numRef>
              <c:f>partos!$B$9:$F$9</c:f>
              <c:numCache>
                <c:formatCode>General</c:formatCode>
                <c:ptCount val="5"/>
                <c:pt idx="0">
                  <c:v>11</c:v>
                </c:pt>
                <c:pt idx="1">
                  <c:v>8</c:v>
                </c:pt>
                <c:pt idx="2">
                  <c:v>13</c:v>
                </c:pt>
                <c:pt idx="3">
                  <c:v>19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C2-459B-BF31-BF5CD4258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900885360"/>
        <c:axId val="1900905744"/>
      </c:barChart>
      <c:catAx>
        <c:axId val="1900885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900905744"/>
        <c:crosses val="autoZero"/>
        <c:auto val="1"/>
        <c:lblAlgn val="ctr"/>
        <c:lblOffset val="100"/>
        <c:noMultiLvlLbl val="0"/>
      </c:catAx>
      <c:valAx>
        <c:axId val="190090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90088536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C722800-C6EF-4458-9F81-7AA3C797715F}">
  <sheetPr/>
  <sheetViews>
    <sheetView zoomScale="11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EABA55-B69F-4C03-88D9-666C79397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FF13E0-DAFB-4953-A835-1AA85EE87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247BDC-C7C5-4563-AA65-3EA61B75F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B12B6D-6F16-44EB-B5CD-013285A03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CF344E-AD2F-45AB-AA93-5470E4E07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BF42F3-A3F6-438C-B993-A527A4776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8E2791-BEE9-4CC5-98D3-2C7945B09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943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BEA1D2-A9F8-46DA-9338-D679BA7BB42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C6C613-2B7F-4A64-8372-C0A38317B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5968B7-3323-4DAE-A55F-E682E5B4D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6E4C90-94F2-4B4E-AFF6-4CD932FA8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6C8A657-5B4E-48AC-800C-9BF6436C7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3653E8-6189-4A8A-8232-69D4B9051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CE6D12-0C1B-4B96-9BE6-75DD36415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B265BD-71AB-43FE-98B3-9559F7976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482557-905F-45F6-B636-A9C0A97CB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Q97"/>
  <sheetViews>
    <sheetView topLeftCell="A22" workbookViewId="0">
      <selection activeCell="B39" sqref="B39"/>
    </sheetView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8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10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4</v>
      </c>
      <c r="I14" s="19">
        <v>1</v>
      </c>
      <c r="J14" s="19">
        <v>0</v>
      </c>
      <c r="K14" s="19">
        <v>0</v>
      </c>
      <c r="L14" s="19">
        <v>0</v>
      </c>
      <c r="M14" s="19">
        <v>1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1</v>
      </c>
      <c r="T14" s="19">
        <v>0</v>
      </c>
      <c r="U14" s="19">
        <v>3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1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3</v>
      </c>
      <c r="E15" s="19">
        <v>2</v>
      </c>
      <c r="F15" s="19">
        <v>1</v>
      </c>
      <c r="G15" s="19">
        <v>0</v>
      </c>
      <c r="H15" s="19">
        <v>39</v>
      </c>
      <c r="I15" s="19">
        <v>1</v>
      </c>
      <c r="J15" s="19">
        <v>2</v>
      </c>
      <c r="K15" s="19">
        <v>0</v>
      </c>
      <c r="L15" s="19">
        <v>3</v>
      </c>
      <c r="M15" s="19">
        <v>1</v>
      </c>
      <c r="N15" s="19">
        <v>3</v>
      </c>
      <c r="O15" s="19">
        <v>0</v>
      </c>
      <c r="P15" s="19">
        <v>0</v>
      </c>
      <c r="Q15" s="19">
        <v>0</v>
      </c>
      <c r="R15" s="19">
        <v>0</v>
      </c>
      <c r="S15" s="19">
        <v>17</v>
      </c>
      <c r="T15" s="19">
        <v>0</v>
      </c>
      <c r="U15" s="19">
        <v>23</v>
      </c>
      <c r="V15" s="19">
        <v>1</v>
      </c>
      <c r="W15" s="19">
        <v>3</v>
      </c>
      <c r="X15" s="19">
        <v>4</v>
      </c>
      <c r="Y15" s="19">
        <v>0</v>
      </c>
      <c r="Z15" s="19">
        <v>0</v>
      </c>
      <c r="AA15" s="19">
        <v>0</v>
      </c>
      <c r="AB15" s="19">
        <v>0</v>
      </c>
      <c r="AC15" s="19">
        <v>1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4</v>
      </c>
      <c r="E16" s="19">
        <v>2</v>
      </c>
      <c r="F16" s="19">
        <v>2</v>
      </c>
      <c r="G16" s="19">
        <v>0</v>
      </c>
      <c r="H16" s="19">
        <v>22</v>
      </c>
      <c r="I16" s="19">
        <v>2</v>
      </c>
      <c r="J16" s="19">
        <v>1</v>
      </c>
      <c r="K16" s="19">
        <v>0</v>
      </c>
      <c r="L16" s="19">
        <v>4</v>
      </c>
      <c r="M16" s="19">
        <v>0</v>
      </c>
      <c r="N16" s="19">
        <v>4</v>
      </c>
      <c r="O16" s="19">
        <v>0</v>
      </c>
      <c r="P16" s="19">
        <v>0</v>
      </c>
      <c r="Q16" s="19">
        <v>0</v>
      </c>
      <c r="R16" s="19">
        <v>0</v>
      </c>
      <c r="S16" s="19">
        <v>14</v>
      </c>
      <c r="T16" s="19">
        <v>1</v>
      </c>
      <c r="U16" s="19">
        <v>15</v>
      </c>
      <c r="V16" s="19">
        <v>0</v>
      </c>
      <c r="W16" s="19">
        <v>1</v>
      </c>
      <c r="X16" s="19">
        <v>1</v>
      </c>
      <c r="Y16" s="19">
        <v>0</v>
      </c>
      <c r="Z16" s="19">
        <v>0</v>
      </c>
      <c r="AA16" s="19">
        <v>0</v>
      </c>
      <c r="AB16" s="19">
        <v>0</v>
      </c>
      <c r="AC16" s="19">
        <v>1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7</v>
      </c>
      <c r="E17" s="20">
        <f t="shared" si="0"/>
        <v>4</v>
      </c>
      <c r="F17" s="20">
        <f t="shared" si="0"/>
        <v>3</v>
      </c>
      <c r="G17" s="20">
        <f t="shared" si="0"/>
        <v>0</v>
      </c>
      <c r="H17" s="20">
        <f t="shared" si="0"/>
        <v>65</v>
      </c>
      <c r="I17" s="20">
        <f t="shared" si="0"/>
        <v>4</v>
      </c>
      <c r="J17" s="20">
        <f t="shared" si="0"/>
        <v>3</v>
      </c>
      <c r="K17" s="20">
        <f t="shared" si="0"/>
        <v>0</v>
      </c>
      <c r="L17" s="20">
        <f t="shared" si="0"/>
        <v>7</v>
      </c>
      <c r="M17" s="20">
        <f t="shared" si="0"/>
        <v>2</v>
      </c>
      <c r="N17" s="20">
        <f t="shared" si="0"/>
        <v>7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32</v>
      </c>
      <c r="T17" s="20">
        <f t="shared" si="0"/>
        <v>1</v>
      </c>
      <c r="U17" s="20">
        <f t="shared" si="0"/>
        <v>41</v>
      </c>
      <c r="V17" s="20">
        <f t="shared" si="0"/>
        <v>1</v>
      </c>
      <c r="W17" s="20">
        <f t="shared" si="0"/>
        <v>4</v>
      </c>
      <c r="X17" s="20">
        <f t="shared" si="0"/>
        <v>5</v>
      </c>
      <c r="Y17" s="20">
        <f t="shared" si="0"/>
        <v>0</v>
      </c>
      <c r="Z17" s="20">
        <f t="shared" si="0"/>
        <v>0</v>
      </c>
      <c r="AA17" s="20">
        <f t="shared" si="0"/>
        <v>1</v>
      </c>
      <c r="AB17" s="20">
        <f t="shared" si="0"/>
        <v>0</v>
      </c>
      <c r="AC17" s="20">
        <f t="shared" si="0"/>
        <v>2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1</v>
      </c>
      <c r="E25" s="19">
        <v>1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2</v>
      </c>
      <c r="E26" s="19">
        <v>4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1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2</v>
      </c>
      <c r="X26" s="19">
        <v>3</v>
      </c>
      <c r="Y26" s="19">
        <v>2</v>
      </c>
      <c r="Z26" s="19">
        <v>2</v>
      </c>
      <c r="AA26" s="19">
        <v>2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1</v>
      </c>
      <c r="E27" s="19">
        <v>1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3</v>
      </c>
      <c r="X27" s="19">
        <v>4</v>
      </c>
      <c r="Y27" s="19">
        <v>0</v>
      </c>
      <c r="Z27" s="19">
        <v>0</v>
      </c>
      <c r="AA27" s="19">
        <v>3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4</v>
      </c>
      <c r="E28" s="20">
        <f t="shared" si="1"/>
        <v>6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1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5</v>
      </c>
      <c r="X28" s="20">
        <f t="shared" si="2"/>
        <v>7</v>
      </c>
      <c r="Y28" s="20">
        <f t="shared" si="2"/>
        <v>2</v>
      </c>
      <c r="Z28" s="20">
        <f t="shared" si="2"/>
        <v>2</v>
      </c>
      <c r="AA28" s="20">
        <f t="shared" si="2"/>
        <v>5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17</v>
      </c>
      <c r="C35" s="31">
        <v>0</v>
      </c>
      <c r="D35" s="31">
        <v>10</v>
      </c>
      <c r="E35" s="31">
        <v>7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17</v>
      </c>
      <c r="C36" s="29">
        <v>0</v>
      </c>
      <c r="D36" s="29">
        <v>10</v>
      </c>
      <c r="E36" s="29">
        <v>7</v>
      </c>
      <c r="F36" s="29"/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17</v>
      </c>
      <c r="C38" s="34">
        <f>SUM(C35:C37)</f>
        <v>0</v>
      </c>
      <c r="D38" s="34">
        <f>SUM(D35:D37)</f>
        <v>20</v>
      </c>
      <c r="E38" s="34">
        <v>7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5</v>
      </c>
      <c r="H43" s="29">
        <v>0</v>
      </c>
      <c r="I43" s="29">
        <v>0</v>
      </c>
      <c r="J43" s="29">
        <v>5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6</v>
      </c>
      <c r="H46" s="29">
        <v>0</v>
      </c>
      <c r="I46" s="29">
        <v>0</v>
      </c>
      <c r="J46" s="29">
        <v>5</v>
      </c>
      <c r="K46" s="29">
        <v>1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1</v>
      </c>
      <c r="H51" s="29">
        <v>0</v>
      </c>
      <c r="I51" s="29">
        <v>0</v>
      </c>
      <c r="J51" s="29">
        <v>1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4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22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1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4</v>
      </c>
      <c r="C64" s="29">
        <v>2</v>
      </c>
      <c r="D64" s="29">
        <v>2</v>
      </c>
      <c r="E64" s="29">
        <v>2</v>
      </c>
      <c r="F64" s="29">
        <v>3</v>
      </c>
      <c r="G64" s="29">
        <v>6</v>
      </c>
      <c r="H64" s="29">
        <v>4</v>
      </c>
      <c r="I64" s="29">
        <v>0</v>
      </c>
      <c r="M64" s="27" t="s">
        <v>49</v>
      </c>
      <c r="N64" s="29">
        <v>3</v>
      </c>
      <c r="O64" s="29">
        <v>3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5</v>
      </c>
      <c r="C65" s="29">
        <v>0</v>
      </c>
      <c r="D65" s="29">
        <v>1</v>
      </c>
      <c r="E65" s="29">
        <v>2</v>
      </c>
      <c r="F65" s="29">
        <v>1</v>
      </c>
      <c r="G65" s="29">
        <v>5</v>
      </c>
      <c r="H65" s="29">
        <v>0</v>
      </c>
      <c r="I65" s="29">
        <v>0</v>
      </c>
      <c r="M65" s="32" t="s">
        <v>50</v>
      </c>
      <c r="N65" s="29">
        <v>3</v>
      </c>
      <c r="O65" s="29">
        <v>1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9</v>
      </c>
      <c r="C66" s="34">
        <f t="shared" si="4"/>
        <v>2</v>
      </c>
      <c r="D66" s="34">
        <f t="shared" si="4"/>
        <v>3</v>
      </c>
      <c r="E66" s="34">
        <f t="shared" si="4"/>
        <v>4</v>
      </c>
      <c r="F66" s="34">
        <f t="shared" si="4"/>
        <v>4</v>
      </c>
      <c r="G66" s="34">
        <f t="shared" si="4"/>
        <v>12</v>
      </c>
      <c r="H66" s="34">
        <f t="shared" si="4"/>
        <v>4</v>
      </c>
      <c r="I66" s="34">
        <f t="shared" si="4"/>
        <v>0</v>
      </c>
      <c r="M66" s="37" t="s">
        <v>51</v>
      </c>
      <c r="N66" s="34">
        <f>SUM(N62:N65)</f>
        <v>6</v>
      </c>
      <c r="O66" s="34">
        <f>SUM(O62:O65)</f>
        <v>4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2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2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2</v>
      </c>
      <c r="Q76" s="42">
        <v>1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1</v>
      </c>
      <c r="C77" s="42">
        <v>2</v>
      </c>
      <c r="D77" s="42">
        <v>0</v>
      </c>
      <c r="E77" s="42">
        <v>1</v>
      </c>
      <c r="F77" s="42">
        <v>0</v>
      </c>
      <c r="G77" s="42">
        <v>0</v>
      </c>
      <c r="H77" s="42">
        <v>0</v>
      </c>
      <c r="I77" s="42">
        <v>1</v>
      </c>
      <c r="J77" s="42">
        <v>2</v>
      </c>
      <c r="K77" s="42">
        <v>0</v>
      </c>
      <c r="L77" s="42">
        <v>1</v>
      </c>
      <c r="M77" s="42">
        <v>0</v>
      </c>
      <c r="N77" s="42">
        <v>0</v>
      </c>
      <c r="O77" s="42">
        <v>0</v>
      </c>
      <c r="P77" s="42">
        <v>2</v>
      </c>
      <c r="Q77" s="42">
        <v>2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3</v>
      </c>
      <c r="C78" s="44">
        <f t="shared" si="5"/>
        <v>3</v>
      </c>
      <c r="D78" s="44">
        <f t="shared" si="5"/>
        <v>0</v>
      </c>
      <c r="E78" s="44">
        <f t="shared" si="5"/>
        <v>1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3</v>
      </c>
      <c r="J78" s="44">
        <f t="shared" si="5"/>
        <v>3</v>
      </c>
      <c r="K78" s="44">
        <f t="shared" si="5"/>
        <v>0</v>
      </c>
      <c r="L78" s="44">
        <f t="shared" si="5"/>
        <v>1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4</v>
      </c>
      <c r="Q78" s="44">
        <f t="shared" si="5"/>
        <v>3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1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2</v>
      </c>
      <c r="C93" s="42">
        <v>0</v>
      </c>
      <c r="D93" s="52">
        <v>2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2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3</v>
      </c>
      <c r="C95" s="47">
        <f>SUM(C91:C94)</f>
        <v>0</v>
      </c>
      <c r="D95" s="55">
        <f>SUM(D91:D94)</f>
        <v>4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Q97"/>
  <sheetViews>
    <sheetView workbookViewId="0">
      <selection activeCell="H35" sqref="H35"/>
    </sheetView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170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175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1</v>
      </c>
      <c r="E14" s="19">
        <v>1</v>
      </c>
      <c r="F14" s="19">
        <v>0</v>
      </c>
      <c r="G14" s="19">
        <v>0</v>
      </c>
      <c r="H14" s="19">
        <v>1</v>
      </c>
      <c r="I14" s="19">
        <v>0</v>
      </c>
      <c r="J14" s="19">
        <v>0</v>
      </c>
      <c r="K14" s="19">
        <v>0</v>
      </c>
      <c r="L14" s="19">
        <v>1</v>
      </c>
      <c r="M14" s="19">
        <v>0</v>
      </c>
      <c r="N14" s="19">
        <v>1</v>
      </c>
      <c r="O14" s="19">
        <v>0</v>
      </c>
      <c r="P14" s="19">
        <v>0</v>
      </c>
      <c r="Q14" s="19">
        <v>0</v>
      </c>
      <c r="R14" s="19">
        <v>0</v>
      </c>
      <c r="S14" s="19">
        <v>1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2</v>
      </c>
      <c r="E15" s="19">
        <v>2</v>
      </c>
      <c r="F15" s="19">
        <v>0</v>
      </c>
      <c r="G15" s="19">
        <v>0</v>
      </c>
      <c r="H15" s="19">
        <v>12</v>
      </c>
      <c r="I15" s="19">
        <v>0</v>
      </c>
      <c r="J15" s="19">
        <v>0</v>
      </c>
      <c r="K15" s="19">
        <v>0</v>
      </c>
      <c r="L15" s="19">
        <v>3</v>
      </c>
      <c r="M15" s="19">
        <v>0</v>
      </c>
      <c r="N15" s="19">
        <v>2</v>
      </c>
      <c r="O15" s="19">
        <v>0</v>
      </c>
      <c r="P15" s="19">
        <v>0</v>
      </c>
      <c r="Q15" s="19">
        <v>0</v>
      </c>
      <c r="R15" s="19">
        <v>0</v>
      </c>
      <c r="S15" s="19">
        <v>8</v>
      </c>
      <c r="T15" s="19">
        <v>1</v>
      </c>
      <c r="U15" s="19">
        <v>8</v>
      </c>
      <c r="V15" s="19">
        <v>0</v>
      </c>
      <c r="W15" s="19">
        <v>0</v>
      </c>
      <c r="X15" s="19">
        <v>1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10</v>
      </c>
      <c r="I16" s="19">
        <v>2</v>
      </c>
      <c r="J16" s="19">
        <v>0</v>
      </c>
      <c r="K16" s="19">
        <v>0</v>
      </c>
      <c r="L16" s="19">
        <v>0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8</v>
      </c>
      <c r="T16" s="19">
        <v>0</v>
      </c>
      <c r="U16" s="19">
        <v>6</v>
      </c>
      <c r="V16" s="19">
        <v>0</v>
      </c>
      <c r="W16" s="19">
        <v>0</v>
      </c>
      <c r="X16" s="19">
        <v>1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3</v>
      </c>
      <c r="E17" s="20">
        <f t="shared" si="0"/>
        <v>3</v>
      </c>
      <c r="F17" s="20">
        <f t="shared" si="0"/>
        <v>0</v>
      </c>
      <c r="G17" s="20">
        <f t="shared" si="0"/>
        <v>0</v>
      </c>
      <c r="H17" s="20">
        <f t="shared" si="0"/>
        <v>23</v>
      </c>
      <c r="I17" s="20">
        <f t="shared" si="0"/>
        <v>2</v>
      </c>
      <c r="J17" s="20">
        <f t="shared" si="0"/>
        <v>0</v>
      </c>
      <c r="K17" s="20">
        <f t="shared" si="0"/>
        <v>0</v>
      </c>
      <c r="L17" s="20">
        <f t="shared" si="0"/>
        <v>4</v>
      </c>
      <c r="M17" s="20">
        <f t="shared" si="0"/>
        <v>1</v>
      </c>
      <c r="N17" s="20">
        <f t="shared" si="0"/>
        <v>3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17</v>
      </c>
      <c r="T17" s="20">
        <f t="shared" si="0"/>
        <v>1</v>
      </c>
      <c r="U17" s="20">
        <f t="shared" si="0"/>
        <v>14</v>
      </c>
      <c r="V17" s="20">
        <f t="shared" si="0"/>
        <v>0</v>
      </c>
      <c r="W17" s="20">
        <f t="shared" si="0"/>
        <v>0</v>
      </c>
      <c r="X17" s="20">
        <f t="shared" si="0"/>
        <v>2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1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2</v>
      </c>
      <c r="R26" s="19">
        <v>1</v>
      </c>
      <c r="S26" s="19">
        <v>0</v>
      </c>
      <c r="T26" s="19">
        <v>0</v>
      </c>
      <c r="U26" s="19">
        <v>1</v>
      </c>
      <c r="V26" s="19">
        <v>0</v>
      </c>
      <c r="W26" s="19">
        <v>1</v>
      </c>
      <c r="X26" s="19">
        <v>3</v>
      </c>
      <c r="Y26" s="19">
        <v>1</v>
      </c>
      <c r="Z26" s="19">
        <v>1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1</v>
      </c>
      <c r="E27" s="19">
        <v>2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2</v>
      </c>
      <c r="R27" s="19">
        <v>1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1</v>
      </c>
      <c r="Z27" s="19">
        <v>1</v>
      </c>
      <c r="AA27" s="19">
        <v>4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1</v>
      </c>
      <c r="E28" s="20">
        <f t="shared" si="1"/>
        <v>2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4</v>
      </c>
      <c r="R28" s="20">
        <f t="shared" si="2"/>
        <v>2</v>
      </c>
      <c r="S28" s="20">
        <f t="shared" si="2"/>
        <v>0</v>
      </c>
      <c r="T28" s="20">
        <f t="shared" si="2"/>
        <v>0</v>
      </c>
      <c r="U28" s="20">
        <f t="shared" si="2"/>
        <v>1</v>
      </c>
      <c r="V28" s="20">
        <f t="shared" si="2"/>
        <v>0</v>
      </c>
      <c r="W28" s="20">
        <f t="shared" si="2"/>
        <v>1</v>
      </c>
      <c r="X28" s="20">
        <f t="shared" si="2"/>
        <v>4</v>
      </c>
      <c r="Y28" s="20">
        <f t="shared" si="2"/>
        <v>2</v>
      </c>
      <c r="Z28" s="20">
        <f t="shared" si="2"/>
        <v>2</v>
      </c>
      <c r="AA28" s="20">
        <f t="shared" si="2"/>
        <v>4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1</v>
      </c>
      <c r="C35" s="31">
        <v>0</v>
      </c>
      <c r="D35" s="31">
        <v>0</v>
      </c>
      <c r="E35" s="31">
        <v>1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1</v>
      </c>
      <c r="C36" s="29">
        <v>0</v>
      </c>
      <c r="D36" s="29">
        <v>0</v>
      </c>
      <c r="E36" s="29">
        <v>1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1</v>
      </c>
      <c r="C38" s="34">
        <f>SUM(C35:C37)</f>
        <v>0</v>
      </c>
      <c r="D38" s="34">
        <f>SUM(D35:D37)</f>
        <v>0</v>
      </c>
      <c r="E38" s="34">
        <v>1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1</v>
      </c>
      <c r="H43" s="29">
        <v>0</v>
      </c>
      <c r="I43" s="29">
        <v>0</v>
      </c>
      <c r="J43" s="29">
        <v>1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1</v>
      </c>
      <c r="H45" s="29">
        <v>0</v>
      </c>
      <c r="I45" s="29">
        <v>0</v>
      </c>
      <c r="J45" s="29">
        <v>1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4</v>
      </c>
      <c r="H46" s="29">
        <v>0</v>
      </c>
      <c r="I46" s="29">
        <v>0</v>
      </c>
      <c r="J46" s="29">
        <v>1</v>
      </c>
      <c r="K46" s="29">
        <v>3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3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4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1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1</v>
      </c>
      <c r="C64" s="29">
        <v>0</v>
      </c>
      <c r="D64" s="29">
        <v>0</v>
      </c>
      <c r="E64" s="29">
        <v>2</v>
      </c>
      <c r="F64" s="29">
        <v>0</v>
      </c>
      <c r="G64" s="29">
        <v>2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1</v>
      </c>
      <c r="C65" s="29">
        <v>1</v>
      </c>
      <c r="D65" s="29">
        <v>2</v>
      </c>
      <c r="E65" s="29">
        <v>0</v>
      </c>
      <c r="F65" s="29">
        <v>0</v>
      </c>
      <c r="G65" s="29">
        <v>1</v>
      </c>
      <c r="H65" s="29">
        <v>1</v>
      </c>
      <c r="I65" s="29">
        <v>0</v>
      </c>
      <c r="M65" s="32" t="s">
        <v>50</v>
      </c>
      <c r="N65" s="29">
        <v>6</v>
      </c>
      <c r="O65" s="29">
        <v>1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2</v>
      </c>
      <c r="C66" s="34">
        <f t="shared" si="4"/>
        <v>1</v>
      </c>
      <c r="D66" s="34">
        <f t="shared" si="4"/>
        <v>2</v>
      </c>
      <c r="E66" s="34">
        <f t="shared" si="4"/>
        <v>3</v>
      </c>
      <c r="F66" s="34">
        <f t="shared" si="4"/>
        <v>0</v>
      </c>
      <c r="G66" s="34">
        <f t="shared" si="4"/>
        <v>3</v>
      </c>
      <c r="H66" s="34">
        <f t="shared" si="4"/>
        <v>1</v>
      </c>
      <c r="I66" s="34">
        <f t="shared" si="4"/>
        <v>0</v>
      </c>
      <c r="M66" s="37" t="s">
        <v>51</v>
      </c>
      <c r="N66" s="34">
        <f>SUM(N62:N65)</f>
        <v>6</v>
      </c>
      <c r="O66" s="34">
        <f>SUM(O62:O65)</f>
        <v>1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1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1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1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1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2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2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2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4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1</v>
      </c>
      <c r="C95" s="47">
        <f>SUM(C91:C94)</f>
        <v>0</v>
      </c>
      <c r="D95" s="55">
        <f>SUM(D91:D94)</f>
        <v>4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Q97"/>
  <sheetViews>
    <sheetView topLeftCell="A22" workbookViewId="0">
      <selection activeCell="B35" sqref="B35:F38"/>
    </sheetView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170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171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1</v>
      </c>
      <c r="E14" s="19">
        <v>1</v>
      </c>
      <c r="F14" s="19">
        <v>0</v>
      </c>
      <c r="G14" s="19">
        <v>0</v>
      </c>
      <c r="H14" s="19">
        <v>1</v>
      </c>
      <c r="I14" s="19">
        <v>0</v>
      </c>
      <c r="J14" s="19">
        <v>0</v>
      </c>
      <c r="K14" s="19">
        <v>0</v>
      </c>
      <c r="L14" s="19">
        <v>1</v>
      </c>
      <c r="M14" s="19">
        <v>0</v>
      </c>
      <c r="N14" s="19">
        <v>1</v>
      </c>
      <c r="O14" s="19">
        <v>0</v>
      </c>
      <c r="P14" s="19">
        <v>0</v>
      </c>
      <c r="Q14" s="19">
        <v>0</v>
      </c>
      <c r="R14" s="19">
        <v>0</v>
      </c>
      <c r="S14" s="19">
        <v>1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2</v>
      </c>
      <c r="E15" s="19">
        <v>2</v>
      </c>
      <c r="F15" s="19">
        <v>0</v>
      </c>
      <c r="G15" s="19">
        <v>0</v>
      </c>
      <c r="H15" s="19">
        <v>11</v>
      </c>
      <c r="I15" s="19">
        <v>0</v>
      </c>
      <c r="J15" s="19">
        <v>0</v>
      </c>
      <c r="K15" s="19">
        <v>0</v>
      </c>
      <c r="L15" s="19">
        <v>3</v>
      </c>
      <c r="M15" s="19">
        <v>0</v>
      </c>
      <c r="N15" s="19">
        <v>2</v>
      </c>
      <c r="O15" s="19">
        <v>0</v>
      </c>
      <c r="P15" s="19">
        <v>0</v>
      </c>
      <c r="Q15" s="19">
        <v>0</v>
      </c>
      <c r="R15" s="19">
        <v>0</v>
      </c>
      <c r="S15" s="19">
        <v>7</v>
      </c>
      <c r="T15" s="19">
        <v>1</v>
      </c>
      <c r="U15" s="19">
        <v>7</v>
      </c>
      <c r="V15" s="19">
        <v>0</v>
      </c>
      <c r="W15" s="19">
        <v>0</v>
      </c>
      <c r="X15" s="19">
        <v>1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10</v>
      </c>
      <c r="I16" s="19">
        <v>2</v>
      </c>
      <c r="J16" s="19">
        <v>0</v>
      </c>
      <c r="K16" s="19">
        <v>0</v>
      </c>
      <c r="L16" s="19">
        <v>0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8</v>
      </c>
      <c r="T16" s="19">
        <v>0</v>
      </c>
      <c r="U16" s="19">
        <v>6</v>
      </c>
      <c r="V16" s="19">
        <v>0</v>
      </c>
      <c r="W16" s="19">
        <v>0</v>
      </c>
      <c r="X16" s="19">
        <v>1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3</v>
      </c>
      <c r="E17" s="20">
        <f t="shared" si="0"/>
        <v>3</v>
      </c>
      <c r="F17" s="20">
        <f t="shared" si="0"/>
        <v>0</v>
      </c>
      <c r="G17" s="20">
        <f t="shared" si="0"/>
        <v>0</v>
      </c>
      <c r="H17" s="20">
        <f t="shared" si="0"/>
        <v>22</v>
      </c>
      <c r="I17" s="20">
        <f t="shared" si="0"/>
        <v>2</v>
      </c>
      <c r="J17" s="20">
        <f t="shared" si="0"/>
        <v>0</v>
      </c>
      <c r="K17" s="20">
        <f t="shared" si="0"/>
        <v>0</v>
      </c>
      <c r="L17" s="20">
        <f t="shared" si="0"/>
        <v>4</v>
      </c>
      <c r="M17" s="20">
        <f t="shared" si="0"/>
        <v>1</v>
      </c>
      <c r="N17" s="20">
        <f t="shared" si="0"/>
        <v>3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16</v>
      </c>
      <c r="T17" s="20">
        <f t="shared" si="0"/>
        <v>1</v>
      </c>
      <c r="U17" s="20">
        <f t="shared" si="0"/>
        <v>13</v>
      </c>
      <c r="V17" s="20">
        <f t="shared" si="0"/>
        <v>0</v>
      </c>
      <c r="W17" s="20">
        <f t="shared" si="0"/>
        <v>0</v>
      </c>
      <c r="X17" s="20">
        <f t="shared" si="0"/>
        <v>2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1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2</v>
      </c>
      <c r="R26" s="19">
        <v>1</v>
      </c>
      <c r="S26" s="19">
        <v>0</v>
      </c>
      <c r="T26" s="19">
        <v>0</v>
      </c>
      <c r="U26" s="19">
        <v>1</v>
      </c>
      <c r="V26" s="19">
        <v>0</v>
      </c>
      <c r="W26" s="19">
        <v>1</v>
      </c>
      <c r="X26" s="19">
        <v>3</v>
      </c>
      <c r="Y26" s="19">
        <v>1</v>
      </c>
      <c r="Z26" s="19">
        <v>1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1</v>
      </c>
      <c r="E27" s="19">
        <v>2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2</v>
      </c>
      <c r="R27" s="19">
        <v>1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1</v>
      </c>
      <c r="Z27" s="19">
        <v>1</v>
      </c>
      <c r="AA27" s="19">
        <v>4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1</v>
      </c>
      <c r="E28" s="20">
        <f t="shared" si="1"/>
        <v>2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4</v>
      </c>
      <c r="R28" s="20">
        <f t="shared" si="2"/>
        <v>2</v>
      </c>
      <c r="S28" s="20">
        <f t="shared" si="2"/>
        <v>0</v>
      </c>
      <c r="T28" s="20">
        <f t="shared" si="2"/>
        <v>0</v>
      </c>
      <c r="U28" s="20">
        <f t="shared" si="2"/>
        <v>1</v>
      </c>
      <c r="V28" s="20">
        <f t="shared" si="2"/>
        <v>0</v>
      </c>
      <c r="W28" s="20">
        <f t="shared" si="2"/>
        <v>1</v>
      </c>
      <c r="X28" s="20">
        <f t="shared" si="2"/>
        <v>4</v>
      </c>
      <c r="Y28" s="20">
        <f t="shared" si="2"/>
        <v>2</v>
      </c>
      <c r="Z28" s="20">
        <f t="shared" si="2"/>
        <v>2</v>
      </c>
      <c r="AA28" s="20">
        <f t="shared" si="2"/>
        <v>4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1</v>
      </c>
      <c r="C35" s="31">
        <v>0</v>
      </c>
      <c r="D35" s="31">
        <v>0</v>
      </c>
      <c r="E35" s="31">
        <v>1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1</v>
      </c>
      <c r="C36" s="29">
        <v>0</v>
      </c>
      <c r="D36" s="29">
        <v>0</v>
      </c>
      <c r="E36" s="29">
        <v>1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1</v>
      </c>
      <c r="C38" s="34">
        <f>SUM(C35:C37)</f>
        <v>0</v>
      </c>
      <c r="D38" s="34">
        <f>SUM(D35:D37)</f>
        <v>0</v>
      </c>
      <c r="E38" s="34">
        <v>1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1</v>
      </c>
      <c r="H43" s="29">
        <v>0</v>
      </c>
      <c r="I43" s="29">
        <v>0</v>
      </c>
      <c r="J43" s="29">
        <v>1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1</v>
      </c>
      <c r="H45" s="29">
        <v>0</v>
      </c>
      <c r="I45" s="29">
        <v>0</v>
      </c>
      <c r="J45" s="29">
        <v>1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4</v>
      </c>
      <c r="H46" s="29">
        <v>0</v>
      </c>
      <c r="I46" s="29">
        <v>0</v>
      </c>
      <c r="J46" s="29">
        <v>1</v>
      </c>
      <c r="K46" s="29">
        <v>3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3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4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1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1</v>
      </c>
      <c r="C64" s="29">
        <v>0</v>
      </c>
      <c r="D64" s="29">
        <v>0</v>
      </c>
      <c r="E64" s="29">
        <v>2</v>
      </c>
      <c r="F64" s="29">
        <v>0</v>
      </c>
      <c r="G64" s="29">
        <v>2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1</v>
      </c>
      <c r="C65" s="29">
        <v>1</v>
      </c>
      <c r="D65" s="29">
        <v>2</v>
      </c>
      <c r="E65" s="29">
        <v>0</v>
      </c>
      <c r="F65" s="29">
        <v>0</v>
      </c>
      <c r="G65" s="29">
        <v>1</v>
      </c>
      <c r="H65" s="29">
        <v>1</v>
      </c>
      <c r="I65" s="29">
        <v>0</v>
      </c>
      <c r="M65" s="32" t="s">
        <v>50</v>
      </c>
      <c r="N65" s="29">
        <v>6</v>
      </c>
      <c r="O65" s="29">
        <v>1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2</v>
      </c>
      <c r="C66" s="34">
        <f t="shared" si="4"/>
        <v>1</v>
      </c>
      <c r="D66" s="34">
        <f t="shared" si="4"/>
        <v>2</v>
      </c>
      <c r="E66" s="34">
        <f t="shared" si="4"/>
        <v>3</v>
      </c>
      <c r="F66" s="34">
        <f t="shared" si="4"/>
        <v>0</v>
      </c>
      <c r="G66" s="34">
        <f t="shared" si="4"/>
        <v>3</v>
      </c>
      <c r="H66" s="34">
        <f t="shared" si="4"/>
        <v>1</v>
      </c>
      <c r="I66" s="34">
        <f t="shared" si="4"/>
        <v>0</v>
      </c>
      <c r="M66" s="37" t="s">
        <v>51</v>
      </c>
      <c r="N66" s="34">
        <f>SUM(N62:N65)</f>
        <v>6</v>
      </c>
      <c r="O66" s="34">
        <f>SUM(O62:O65)</f>
        <v>1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1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1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1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1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2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2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2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4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1</v>
      </c>
      <c r="C95" s="47">
        <f>SUM(C91:C94)</f>
        <v>0</v>
      </c>
      <c r="D95" s="55">
        <f>SUM(D91:D94)</f>
        <v>4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170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172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1</v>
      </c>
      <c r="T15" s="19">
        <v>0</v>
      </c>
      <c r="U15" s="19">
        <v>1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1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1</v>
      </c>
      <c r="T17" s="20">
        <f t="shared" si="0"/>
        <v>0</v>
      </c>
      <c r="U17" s="20">
        <f t="shared" si="0"/>
        <v>1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0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170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173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0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170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174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0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Q97"/>
  <sheetViews>
    <sheetView tabSelected="1" zoomScale="85" zoomScaleNormal="85" workbookViewId="0">
      <selection activeCell="B37" sqref="B37"/>
    </sheetView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175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1</v>
      </c>
      <c r="E14" s="19">
        <v>1</v>
      </c>
      <c r="F14" s="19">
        <v>0</v>
      </c>
      <c r="G14" s="19">
        <v>0</v>
      </c>
      <c r="H14" s="19">
        <v>6</v>
      </c>
      <c r="I14" s="19">
        <v>1</v>
      </c>
      <c r="J14" s="19">
        <v>0</v>
      </c>
      <c r="K14" s="19">
        <v>0</v>
      </c>
      <c r="L14" s="19">
        <v>1</v>
      </c>
      <c r="M14" s="19">
        <v>2</v>
      </c>
      <c r="N14" s="19">
        <v>1</v>
      </c>
      <c r="O14" s="19">
        <v>0</v>
      </c>
      <c r="P14" s="19">
        <v>0</v>
      </c>
      <c r="Q14" s="19">
        <v>0</v>
      </c>
      <c r="R14" s="19">
        <v>0</v>
      </c>
      <c r="S14" s="19">
        <v>3</v>
      </c>
      <c r="T14" s="19">
        <v>0</v>
      </c>
      <c r="U14" s="19">
        <v>3</v>
      </c>
      <c r="V14" s="19">
        <v>0</v>
      </c>
      <c r="W14" s="19">
        <v>0</v>
      </c>
      <c r="X14" s="19">
        <v>1</v>
      </c>
      <c r="Y14" s="19">
        <v>0</v>
      </c>
      <c r="Z14" s="19">
        <v>0</v>
      </c>
      <c r="AA14" s="19">
        <v>2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12</v>
      </c>
      <c r="E15" s="19">
        <v>10</v>
      </c>
      <c r="F15" s="19">
        <v>2</v>
      </c>
      <c r="G15" s="19">
        <v>0</v>
      </c>
      <c r="H15" s="19">
        <v>97</v>
      </c>
      <c r="I15" s="19">
        <v>4</v>
      </c>
      <c r="J15" s="19">
        <v>7</v>
      </c>
      <c r="K15" s="19">
        <v>0</v>
      </c>
      <c r="L15" s="19">
        <v>14</v>
      </c>
      <c r="M15" s="19">
        <v>2</v>
      </c>
      <c r="N15" s="19">
        <v>12</v>
      </c>
      <c r="O15" s="19">
        <v>1</v>
      </c>
      <c r="P15" s="19">
        <v>4</v>
      </c>
      <c r="Q15" s="19">
        <v>2</v>
      </c>
      <c r="R15" s="19">
        <v>3</v>
      </c>
      <c r="S15" s="19">
        <v>39</v>
      </c>
      <c r="T15" s="19">
        <v>3</v>
      </c>
      <c r="U15" s="19">
        <v>35</v>
      </c>
      <c r="V15" s="19">
        <v>1</v>
      </c>
      <c r="W15" s="19">
        <v>4</v>
      </c>
      <c r="X15" s="19">
        <v>15</v>
      </c>
      <c r="Y15" s="19">
        <v>0</v>
      </c>
      <c r="Z15" s="19">
        <v>0</v>
      </c>
      <c r="AA15" s="19">
        <v>8</v>
      </c>
      <c r="AB15" s="19">
        <v>0</v>
      </c>
      <c r="AC15" s="19">
        <v>1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13</v>
      </c>
      <c r="E16" s="19">
        <v>7</v>
      </c>
      <c r="F16" s="19">
        <v>6</v>
      </c>
      <c r="G16" s="19">
        <v>0</v>
      </c>
      <c r="H16" s="19">
        <v>91</v>
      </c>
      <c r="I16" s="19">
        <v>9</v>
      </c>
      <c r="J16" s="19">
        <v>7</v>
      </c>
      <c r="K16" s="19">
        <v>0</v>
      </c>
      <c r="L16" s="19">
        <v>12</v>
      </c>
      <c r="M16" s="19">
        <v>6</v>
      </c>
      <c r="N16" s="19">
        <v>13</v>
      </c>
      <c r="O16" s="19">
        <v>0</v>
      </c>
      <c r="P16" s="19">
        <v>10</v>
      </c>
      <c r="Q16" s="19">
        <v>6</v>
      </c>
      <c r="R16" s="19">
        <v>1</v>
      </c>
      <c r="S16" s="19">
        <v>51</v>
      </c>
      <c r="T16" s="19">
        <v>9</v>
      </c>
      <c r="U16" s="19">
        <v>36</v>
      </c>
      <c r="V16" s="19">
        <v>2</v>
      </c>
      <c r="W16" s="19">
        <v>3</v>
      </c>
      <c r="X16" s="19">
        <v>14</v>
      </c>
      <c r="Y16" s="19">
        <v>0</v>
      </c>
      <c r="Z16" s="19">
        <v>0</v>
      </c>
      <c r="AA16" s="19">
        <v>11</v>
      </c>
      <c r="AB16" s="19">
        <v>0</v>
      </c>
      <c r="AC16" s="19">
        <v>1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26</v>
      </c>
      <c r="E17" s="20">
        <f t="shared" si="0"/>
        <v>18</v>
      </c>
      <c r="F17" s="20">
        <f t="shared" si="0"/>
        <v>8</v>
      </c>
      <c r="G17" s="20">
        <f t="shared" si="0"/>
        <v>0</v>
      </c>
      <c r="H17" s="20">
        <f t="shared" si="0"/>
        <v>194</v>
      </c>
      <c r="I17" s="20">
        <f t="shared" si="0"/>
        <v>14</v>
      </c>
      <c r="J17" s="20">
        <f t="shared" si="0"/>
        <v>14</v>
      </c>
      <c r="K17" s="20">
        <f t="shared" si="0"/>
        <v>0</v>
      </c>
      <c r="L17" s="20">
        <f t="shared" si="0"/>
        <v>27</v>
      </c>
      <c r="M17" s="20">
        <f t="shared" si="0"/>
        <v>10</v>
      </c>
      <c r="N17" s="20">
        <f t="shared" si="0"/>
        <v>26</v>
      </c>
      <c r="O17" s="20">
        <f t="shared" si="0"/>
        <v>1</v>
      </c>
      <c r="P17" s="20">
        <f t="shared" si="0"/>
        <v>14</v>
      </c>
      <c r="Q17" s="20">
        <f t="shared" si="0"/>
        <v>8</v>
      </c>
      <c r="R17" s="20">
        <f t="shared" si="0"/>
        <v>4</v>
      </c>
      <c r="S17" s="20">
        <f t="shared" si="0"/>
        <v>93</v>
      </c>
      <c r="T17" s="20">
        <f t="shared" si="0"/>
        <v>12</v>
      </c>
      <c r="U17" s="20">
        <f t="shared" si="0"/>
        <v>74</v>
      </c>
      <c r="V17" s="20">
        <f t="shared" si="0"/>
        <v>3</v>
      </c>
      <c r="W17" s="20">
        <f t="shared" si="0"/>
        <v>7</v>
      </c>
      <c r="X17" s="20">
        <f t="shared" si="0"/>
        <v>30</v>
      </c>
      <c r="Y17" s="20">
        <f t="shared" si="0"/>
        <v>0</v>
      </c>
      <c r="Z17" s="20">
        <f t="shared" si="0"/>
        <v>0</v>
      </c>
      <c r="AA17" s="20">
        <f t="shared" si="0"/>
        <v>21</v>
      </c>
      <c r="AB17" s="20">
        <f t="shared" si="0"/>
        <v>0</v>
      </c>
      <c r="AC17" s="20">
        <f t="shared" si="0"/>
        <v>2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1</v>
      </c>
      <c r="E25" s="19">
        <v>1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1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2</v>
      </c>
      <c r="E26" s="19">
        <v>4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3</v>
      </c>
      <c r="R26" s="19">
        <v>1</v>
      </c>
      <c r="S26" s="19">
        <v>0</v>
      </c>
      <c r="T26" s="19">
        <v>4</v>
      </c>
      <c r="U26" s="19">
        <v>1</v>
      </c>
      <c r="V26" s="19">
        <v>0</v>
      </c>
      <c r="W26" s="19">
        <v>10</v>
      </c>
      <c r="X26" s="19">
        <v>15</v>
      </c>
      <c r="Y26" s="19">
        <v>11</v>
      </c>
      <c r="Z26" s="19">
        <v>9</v>
      </c>
      <c r="AA26" s="19">
        <v>5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2</v>
      </c>
      <c r="E27" s="19">
        <v>3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2</v>
      </c>
      <c r="R27" s="19">
        <v>1</v>
      </c>
      <c r="S27" s="19">
        <v>0</v>
      </c>
      <c r="T27" s="19">
        <v>1</v>
      </c>
      <c r="U27" s="19">
        <v>2</v>
      </c>
      <c r="V27" s="19">
        <v>0</v>
      </c>
      <c r="W27" s="19">
        <v>12</v>
      </c>
      <c r="X27" s="19">
        <v>14</v>
      </c>
      <c r="Y27" s="19">
        <v>15</v>
      </c>
      <c r="Z27" s="19">
        <v>6</v>
      </c>
      <c r="AA27" s="19">
        <v>9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5</v>
      </c>
      <c r="E28" s="20">
        <f t="shared" si="1"/>
        <v>8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5</v>
      </c>
      <c r="R28" s="20">
        <f t="shared" si="2"/>
        <v>2</v>
      </c>
      <c r="S28" s="20">
        <f t="shared" si="2"/>
        <v>0</v>
      </c>
      <c r="T28" s="20">
        <f t="shared" si="2"/>
        <v>5</v>
      </c>
      <c r="U28" s="20">
        <f t="shared" si="2"/>
        <v>3</v>
      </c>
      <c r="V28" s="20">
        <f t="shared" si="2"/>
        <v>0</v>
      </c>
      <c r="W28" s="20">
        <f t="shared" si="2"/>
        <v>22</v>
      </c>
      <c r="X28" s="20">
        <f t="shared" si="2"/>
        <v>30</v>
      </c>
      <c r="Y28" s="20">
        <f t="shared" si="2"/>
        <v>26</v>
      </c>
      <c r="Z28" s="20">
        <f t="shared" si="2"/>
        <v>15</v>
      </c>
      <c r="AA28" s="20">
        <f t="shared" si="2"/>
        <v>14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v>18</v>
      </c>
      <c r="C35" s="31"/>
      <c r="D35" s="31">
        <v>10</v>
      </c>
      <c r="E35" s="31">
        <v>8</v>
      </c>
      <c r="F35" s="31"/>
    </row>
    <row r="36" spans="1:16" s="1" customFormat="1" ht="44.25" customHeight="1" x14ac:dyDescent="0.25">
      <c r="A36" s="27" t="s">
        <v>91</v>
      </c>
      <c r="B36" s="30">
        <v>18</v>
      </c>
      <c r="C36" s="29"/>
      <c r="D36" s="31">
        <v>10</v>
      </c>
      <c r="E36" s="31">
        <v>8</v>
      </c>
      <c r="F36" s="29"/>
    </row>
    <row r="37" spans="1:16" s="1" customFormat="1" ht="49.5" customHeight="1" x14ac:dyDescent="0.25">
      <c r="A37" s="32" t="s">
        <v>92</v>
      </c>
      <c r="B37" s="30"/>
      <c r="C37" s="29"/>
      <c r="D37" s="29"/>
      <c r="E37" s="29"/>
      <c r="F37" s="29"/>
    </row>
    <row r="38" spans="1:16" s="1" customFormat="1" ht="21.75" customHeight="1" x14ac:dyDescent="0.25">
      <c r="A38" s="33" t="s">
        <v>51</v>
      </c>
      <c r="B38" s="34">
        <v>18</v>
      </c>
      <c r="C38" s="34"/>
      <c r="D38" s="34">
        <v>10</v>
      </c>
      <c r="E38" s="34">
        <v>8</v>
      </c>
      <c r="F38" s="34"/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10</v>
      </c>
      <c r="H43" s="29">
        <v>0</v>
      </c>
      <c r="I43" s="29">
        <v>0</v>
      </c>
      <c r="J43" s="29">
        <v>6</v>
      </c>
      <c r="K43" s="29">
        <v>4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4</v>
      </c>
      <c r="H45" s="29">
        <v>0</v>
      </c>
      <c r="I45" s="29">
        <v>0</v>
      </c>
      <c r="J45" s="29">
        <v>4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27</v>
      </c>
      <c r="H46" s="29">
        <v>0</v>
      </c>
      <c r="I46" s="29">
        <v>1</v>
      </c>
      <c r="J46" s="29">
        <v>13</v>
      </c>
      <c r="K46" s="29">
        <v>13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1</v>
      </c>
      <c r="H51" s="29">
        <v>0</v>
      </c>
      <c r="I51" s="29">
        <v>0</v>
      </c>
      <c r="J51" s="29">
        <v>1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23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32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1</v>
      </c>
      <c r="F63" s="29">
        <v>0</v>
      </c>
      <c r="G63" s="29">
        <v>1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10</v>
      </c>
      <c r="C64" s="29">
        <v>5</v>
      </c>
      <c r="D64" s="29">
        <v>12</v>
      </c>
      <c r="E64" s="29">
        <v>10</v>
      </c>
      <c r="F64" s="29">
        <v>6</v>
      </c>
      <c r="G64" s="29">
        <v>11</v>
      </c>
      <c r="H64" s="29">
        <v>7</v>
      </c>
      <c r="I64" s="29">
        <v>0</v>
      </c>
      <c r="M64" s="27" t="s">
        <v>49</v>
      </c>
      <c r="N64" s="29">
        <v>8</v>
      </c>
      <c r="O64" s="29">
        <v>13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14</v>
      </c>
      <c r="C65" s="29">
        <v>3</v>
      </c>
      <c r="D65" s="29">
        <v>9</v>
      </c>
      <c r="E65" s="29">
        <v>7</v>
      </c>
      <c r="F65" s="29">
        <v>2</v>
      </c>
      <c r="G65" s="29">
        <v>12</v>
      </c>
      <c r="H65" s="29">
        <v>1</v>
      </c>
      <c r="I65" s="29">
        <v>0</v>
      </c>
      <c r="M65" s="32" t="s">
        <v>50</v>
      </c>
      <c r="N65" s="29">
        <v>11</v>
      </c>
      <c r="O65" s="29">
        <v>8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24</v>
      </c>
      <c r="C66" s="34">
        <f t="shared" si="4"/>
        <v>8</v>
      </c>
      <c r="D66" s="34">
        <f t="shared" si="4"/>
        <v>21</v>
      </c>
      <c r="E66" s="34">
        <f t="shared" si="4"/>
        <v>18</v>
      </c>
      <c r="F66" s="34">
        <f t="shared" si="4"/>
        <v>8</v>
      </c>
      <c r="G66" s="34">
        <f t="shared" si="4"/>
        <v>24</v>
      </c>
      <c r="H66" s="34">
        <f t="shared" si="4"/>
        <v>8</v>
      </c>
      <c r="I66" s="34">
        <f t="shared" si="4"/>
        <v>0</v>
      </c>
      <c r="M66" s="37" t="s">
        <v>51</v>
      </c>
      <c r="N66" s="34">
        <f>SUM(N62:N65)</f>
        <v>19</v>
      </c>
      <c r="O66" s="34">
        <f>SUM(O62:O65)</f>
        <v>21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1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1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1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9</v>
      </c>
      <c r="C76" s="42">
        <v>2</v>
      </c>
      <c r="D76" s="42">
        <v>0</v>
      </c>
      <c r="E76" s="42">
        <v>0</v>
      </c>
      <c r="F76" s="42">
        <v>0</v>
      </c>
      <c r="G76" s="42">
        <v>1</v>
      </c>
      <c r="H76" s="42">
        <v>0</v>
      </c>
      <c r="I76" s="42">
        <v>9</v>
      </c>
      <c r="J76" s="42">
        <v>2</v>
      </c>
      <c r="K76" s="42">
        <v>0</v>
      </c>
      <c r="L76" s="42">
        <v>0</v>
      </c>
      <c r="M76" s="42">
        <v>0</v>
      </c>
      <c r="N76" s="42">
        <v>1</v>
      </c>
      <c r="O76" s="42">
        <v>0</v>
      </c>
      <c r="P76" s="42">
        <v>9</v>
      </c>
      <c r="Q76" s="42">
        <v>2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6</v>
      </c>
      <c r="C77" s="42">
        <v>6</v>
      </c>
      <c r="D77" s="42">
        <v>0</v>
      </c>
      <c r="E77" s="42">
        <v>1</v>
      </c>
      <c r="F77" s="42">
        <v>1</v>
      </c>
      <c r="G77" s="42">
        <v>5</v>
      </c>
      <c r="H77" s="42">
        <v>0</v>
      </c>
      <c r="I77" s="42">
        <v>6</v>
      </c>
      <c r="J77" s="42">
        <v>6</v>
      </c>
      <c r="K77" s="42">
        <v>0</v>
      </c>
      <c r="L77" s="42">
        <v>1</v>
      </c>
      <c r="M77" s="42">
        <v>1</v>
      </c>
      <c r="N77" s="42">
        <v>5</v>
      </c>
      <c r="O77" s="42">
        <v>0</v>
      </c>
      <c r="P77" s="42">
        <v>7</v>
      </c>
      <c r="Q77" s="42">
        <v>6</v>
      </c>
      <c r="R77" s="42">
        <v>0</v>
      </c>
      <c r="S77" s="42">
        <v>0</v>
      </c>
      <c r="T77" s="42"/>
      <c r="U77" s="42">
        <v>1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16</v>
      </c>
      <c r="C78" s="44">
        <f t="shared" si="5"/>
        <v>8</v>
      </c>
      <c r="D78" s="44">
        <f t="shared" si="5"/>
        <v>0</v>
      </c>
      <c r="E78" s="44">
        <f t="shared" si="5"/>
        <v>1</v>
      </c>
      <c r="F78" s="44">
        <f t="shared" si="5"/>
        <v>1</v>
      </c>
      <c r="G78" s="44">
        <f t="shared" si="5"/>
        <v>6</v>
      </c>
      <c r="H78" s="44">
        <f t="shared" si="5"/>
        <v>0</v>
      </c>
      <c r="I78" s="44">
        <f t="shared" si="5"/>
        <v>16</v>
      </c>
      <c r="J78" s="44">
        <f t="shared" si="5"/>
        <v>8</v>
      </c>
      <c r="K78" s="44">
        <f t="shared" si="5"/>
        <v>0</v>
      </c>
      <c r="L78" s="44">
        <f t="shared" si="5"/>
        <v>1</v>
      </c>
      <c r="M78" s="44">
        <f t="shared" si="5"/>
        <v>1</v>
      </c>
      <c r="N78" s="44">
        <f t="shared" si="5"/>
        <v>6</v>
      </c>
      <c r="O78" s="44">
        <f t="shared" si="5"/>
        <v>0</v>
      </c>
      <c r="P78" s="44">
        <f t="shared" si="5"/>
        <v>17</v>
      </c>
      <c r="Q78" s="44">
        <f t="shared" si="5"/>
        <v>8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1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1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6</v>
      </c>
      <c r="C93" s="42">
        <v>1</v>
      </c>
      <c r="D93" s="52">
        <v>5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8</v>
      </c>
      <c r="C94" s="42">
        <v>0</v>
      </c>
      <c r="D94" s="52">
        <v>8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15</v>
      </c>
      <c r="C95" s="47">
        <f>SUM(C91:C94)</f>
        <v>1</v>
      </c>
      <c r="D95" s="55">
        <f>SUM(D91:D94)</f>
        <v>13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6C8D-4F8E-4C0F-B8C0-7975AA6F3A80}">
  <dimension ref="A1:G37"/>
  <sheetViews>
    <sheetView workbookViewId="0">
      <selection activeCell="J27" sqref="J27"/>
    </sheetView>
  </sheetViews>
  <sheetFormatPr baseColWidth="10" defaultRowHeight="15" x14ac:dyDescent="0.25"/>
  <cols>
    <col min="1" max="1" width="37.28515625" customWidth="1"/>
    <col min="2" max="2" width="16.140625" customWidth="1"/>
    <col min="3" max="3" width="16" customWidth="1"/>
    <col min="4" max="4" width="15.85546875" customWidth="1"/>
    <col min="5" max="5" width="13.140625" bestFit="1" customWidth="1"/>
    <col min="7" max="7" width="14.42578125" customWidth="1"/>
  </cols>
  <sheetData>
    <row r="1" spans="1:7" ht="15.75" x14ac:dyDescent="0.25">
      <c r="A1" s="128" t="s">
        <v>176</v>
      </c>
    </row>
    <row r="4" spans="1:7" x14ac:dyDescent="0.25">
      <c r="A4" s="129" t="s">
        <v>177</v>
      </c>
      <c r="B4" s="130" t="s">
        <v>178</v>
      </c>
      <c r="C4" s="130" t="s">
        <v>179</v>
      </c>
      <c r="D4" s="130" t="s">
        <v>180</v>
      </c>
      <c r="E4" s="130" t="s">
        <v>181</v>
      </c>
      <c r="F4" s="130" t="s">
        <v>195</v>
      </c>
      <c r="G4" s="129" t="s">
        <v>182</v>
      </c>
    </row>
    <row r="5" spans="1:7" x14ac:dyDescent="0.25">
      <c r="A5" s="131" t="s">
        <v>197</v>
      </c>
      <c r="B5" s="132">
        <v>0</v>
      </c>
      <c r="C5" s="132">
        <v>2</v>
      </c>
      <c r="D5" s="132">
        <v>2</v>
      </c>
      <c r="E5" s="132">
        <v>1</v>
      </c>
      <c r="F5" s="132">
        <v>1</v>
      </c>
      <c r="G5" s="132">
        <f>SUM(B5:F5)</f>
        <v>6</v>
      </c>
    </row>
    <row r="6" spans="1:7" x14ac:dyDescent="0.25">
      <c r="A6" s="133" t="s">
        <v>183</v>
      </c>
      <c r="B6" s="134"/>
      <c r="C6" s="134">
        <v>2</v>
      </c>
      <c r="D6" s="134">
        <v>2</v>
      </c>
      <c r="E6" s="134">
        <v>1</v>
      </c>
      <c r="F6" s="134">
        <v>1</v>
      </c>
      <c r="G6" s="134">
        <f t="shared" ref="G6:G12" si="0">SUM(B6:F6)</f>
        <v>6</v>
      </c>
    </row>
    <row r="7" spans="1:7" x14ac:dyDescent="0.25">
      <c r="A7" s="131" t="s">
        <v>198</v>
      </c>
      <c r="B7" s="132">
        <v>1</v>
      </c>
      <c r="C7" s="132">
        <v>0</v>
      </c>
      <c r="D7" s="132">
        <v>1</v>
      </c>
      <c r="E7" s="132">
        <v>0</v>
      </c>
      <c r="F7" s="132"/>
      <c r="G7" s="132">
        <f t="shared" si="0"/>
        <v>2</v>
      </c>
    </row>
    <row r="8" spans="1:7" x14ac:dyDescent="0.25">
      <c r="A8" s="133" t="s">
        <v>183</v>
      </c>
      <c r="B8" s="134">
        <v>1</v>
      </c>
      <c r="C8" s="134"/>
      <c r="D8" s="134">
        <v>1</v>
      </c>
      <c r="E8" s="134"/>
      <c r="F8" s="134"/>
      <c r="G8" s="134">
        <f t="shared" si="0"/>
        <v>2</v>
      </c>
    </row>
    <row r="9" spans="1:7" x14ac:dyDescent="0.25">
      <c r="A9" s="131" t="s">
        <v>184</v>
      </c>
      <c r="B9" s="132">
        <v>11</v>
      </c>
      <c r="C9" s="132">
        <v>8</v>
      </c>
      <c r="D9" s="132">
        <v>13</v>
      </c>
      <c r="E9" s="132">
        <v>19</v>
      </c>
      <c r="F9" s="132">
        <v>17</v>
      </c>
      <c r="G9" s="132">
        <f t="shared" si="0"/>
        <v>68</v>
      </c>
    </row>
    <row r="10" spans="1:7" x14ac:dyDescent="0.25">
      <c r="A10" s="133" t="s">
        <v>185</v>
      </c>
      <c r="B10" s="134">
        <v>8</v>
      </c>
      <c r="C10" s="134">
        <v>5</v>
      </c>
      <c r="D10" s="134">
        <v>5</v>
      </c>
      <c r="E10" s="134">
        <v>12</v>
      </c>
      <c r="F10" s="134">
        <v>3</v>
      </c>
      <c r="G10" s="134">
        <f t="shared" si="0"/>
        <v>33</v>
      </c>
    </row>
    <row r="11" spans="1:7" x14ac:dyDescent="0.25">
      <c r="A11" s="133" t="s">
        <v>183</v>
      </c>
      <c r="B11" s="134">
        <v>3</v>
      </c>
      <c r="C11" s="134">
        <v>3</v>
      </c>
      <c r="D11" s="134">
        <v>8</v>
      </c>
      <c r="E11" s="134">
        <v>7</v>
      </c>
      <c r="F11" s="134">
        <v>14</v>
      </c>
      <c r="G11" s="134">
        <f t="shared" si="0"/>
        <v>35</v>
      </c>
    </row>
    <row r="12" spans="1:7" x14ac:dyDescent="0.25">
      <c r="A12" s="135" t="s">
        <v>182</v>
      </c>
      <c r="B12" s="130">
        <v>12</v>
      </c>
      <c r="C12" s="130">
        <v>10</v>
      </c>
      <c r="D12" s="130">
        <v>16</v>
      </c>
      <c r="E12" s="130">
        <v>20</v>
      </c>
      <c r="F12" s="130">
        <v>18</v>
      </c>
      <c r="G12" s="130">
        <f t="shared" si="0"/>
        <v>76</v>
      </c>
    </row>
    <row r="13" spans="1:7" x14ac:dyDescent="0.25">
      <c r="A13" s="136" t="s">
        <v>186</v>
      </c>
    </row>
    <row r="18" spans="1:5" ht="15.75" x14ac:dyDescent="0.25">
      <c r="A18" s="128" t="s">
        <v>187</v>
      </c>
    </row>
    <row r="19" spans="1:5" x14ac:dyDescent="0.25">
      <c r="B19" s="137"/>
    </row>
    <row r="20" spans="1:5" x14ac:dyDescent="0.25">
      <c r="A20" s="138" t="s">
        <v>177</v>
      </c>
      <c r="B20" s="141" t="s">
        <v>192</v>
      </c>
      <c r="C20" s="141" t="s">
        <v>193</v>
      </c>
      <c r="D20" s="141" t="s">
        <v>194</v>
      </c>
      <c r="E20" s="141" t="s">
        <v>182</v>
      </c>
    </row>
    <row r="21" spans="1:5" x14ac:dyDescent="0.25">
      <c r="A21" s="139" t="s">
        <v>188</v>
      </c>
      <c r="B21" s="142"/>
      <c r="C21" s="142">
        <v>11</v>
      </c>
      <c r="D21" s="142">
        <v>1</v>
      </c>
      <c r="E21" s="142">
        <v>12</v>
      </c>
    </row>
    <row r="22" spans="1:5" x14ac:dyDescent="0.25">
      <c r="A22" s="133" t="s">
        <v>198</v>
      </c>
      <c r="B22" s="134"/>
      <c r="C22" s="134">
        <v>1</v>
      </c>
      <c r="D22" s="134"/>
      <c r="E22" s="134">
        <v>1</v>
      </c>
    </row>
    <row r="23" spans="1:5" x14ac:dyDescent="0.25">
      <c r="A23" s="133" t="s">
        <v>184</v>
      </c>
      <c r="B23" s="134"/>
      <c r="C23" s="134">
        <v>10</v>
      </c>
      <c r="D23" s="134">
        <v>1</v>
      </c>
      <c r="E23" s="134">
        <v>11</v>
      </c>
    </row>
    <row r="24" spans="1:5" x14ac:dyDescent="0.25">
      <c r="A24" s="139" t="s">
        <v>189</v>
      </c>
      <c r="B24" s="142">
        <v>1</v>
      </c>
      <c r="C24" s="142">
        <v>2</v>
      </c>
      <c r="D24" s="142">
        <v>7</v>
      </c>
      <c r="E24" s="142">
        <v>10</v>
      </c>
    </row>
    <row r="25" spans="1:5" x14ac:dyDescent="0.25">
      <c r="A25" s="133" t="s">
        <v>171</v>
      </c>
      <c r="B25" s="134"/>
      <c r="C25" s="134"/>
      <c r="D25" s="134">
        <v>2</v>
      </c>
      <c r="E25" s="134">
        <v>2</v>
      </c>
    </row>
    <row r="26" spans="1:5" x14ac:dyDescent="0.25">
      <c r="A26" s="133" t="s">
        <v>184</v>
      </c>
      <c r="B26" s="134">
        <v>1</v>
      </c>
      <c r="C26" s="134">
        <v>2</v>
      </c>
      <c r="D26" s="134">
        <v>5</v>
      </c>
      <c r="E26" s="134">
        <v>8</v>
      </c>
    </row>
    <row r="27" spans="1:5" x14ac:dyDescent="0.25">
      <c r="A27" s="139" t="s">
        <v>190</v>
      </c>
      <c r="B27" s="142"/>
      <c r="C27" s="142">
        <v>10</v>
      </c>
      <c r="D27" s="142">
        <v>6</v>
      </c>
      <c r="E27" s="142">
        <v>16</v>
      </c>
    </row>
    <row r="28" spans="1:5" x14ac:dyDescent="0.25">
      <c r="A28" s="133" t="s">
        <v>171</v>
      </c>
      <c r="B28" s="134"/>
      <c r="C28" s="134">
        <v>1</v>
      </c>
      <c r="D28" s="134">
        <v>1</v>
      </c>
      <c r="E28" s="134">
        <v>2</v>
      </c>
    </row>
    <row r="29" spans="1:5" x14ac:dyDescent="0.25">
      <c r="A29" s="133" t="s">
        <v>198</v>
      </c>
      <c r="B29" s="134"/>
      <c r="C29" s="134">
        <v>1</v>
      </c>
      <c r="D29" s="134"/>
      <c r="E29" s="134">
        <v>1</v>
      </c>
    </row>
    <row r="30" spans="1:5" x14ac:dyDescent="0.25">
      <c r="A30" s="133" t="s">
        <v>184</v>
      </c>
      <c r="B30" s="134"/>
      <c r="C30" s="134">
        <v>8</v>
      </c>
      <c r="D30" s="134">
        <v>5</v>
      </c>
      <c r="E30" s="134">
        <v>13</v>
      </c>
    </row>
    <row r="31" spans="1:5" x14ac:dyDescent="0.25">
      <c r="A31" s="139" t="s">
        <v>191</v>
      </c>
      <c r="B31" s="142"/>
      <c r="C31" s="142">
        <v>13</v>
      </c>
      <c r="D31" s="142">
        <v>7</v>
      </c>
      <c r="E31" s="142">
        <v>20</v>
      </c>
    </row>
    <row r="32" spans="1:5" x14ac:dyDescent="0.25">
      <c r="A32" s="133" t="s">
        <v>171</v>
      </c>
      <c r="B32" s="134"/>
      <c r="C32" s="134"/>
      <c r="D32" s="134">
        <v>1</v>
      </c>
      <c r="E32" s="134">
        <v>1</v>
      </c>
    </row>
    <row r="33" spans="1:5" x14ac:dyDescent="0.25">
      <c r="A33" s="133" t="s">
        <v>184</v>
      </c>
      <c r="B33" s="134"/>
      <c r="C33" s="134">
        <v>13</v>
      </c>
      <c r="D33" s="134">
        <v>6</v>
      </c>
      <c r="E33" s="134">
        <v>19</v>
      </c>
    </row>
    <row r="34" spans="1:5" x14ac:dyDescent="0.25">
      <c r="A34" s="139" t="s">
        <v>196</v>
      </c>
      <c r="B34" s="142"/>
      <c r="C34" s="142">
        <v>10</v>
      </c>
      <c r="D34" s="142">
        <v>8</v>
      </c>
      <c r="E34" s="142">
        <v>18</v>
      </c>
    </row>
    <row r="35" spans="1:5" x14ac:dyDescent="0.25">
      <c r="A35" s="133" t="s">
        <v>171</v>
      </c>
      <c r="B35" s="134"/>
      <c r="C35" s="134"/>
      <c r="D35" s="134">
        <v>1</v>
      </c>
      <c r="E35" s="134">
        <v>1</v>
      </c>
    </row>
    <row r="36" spans="1:5" x14ac:dyDescent="0.25">
      <c r="A36" s="133" t="s">
        <v>184</v>
      </c>
      <c r="B36" s="134"/>
      <c r="C36" s="134">
        <v>10</v>
      </c>
      <c r="D36" s="134">
        <v>7</v>
      </c>
      <c r="E36" s="134">
        <v>17</v>
      </c>
    </row>
    <row r="37" spans="1:5" x14ac:dyDescent="0.25">
      <c r="A37" s="140" t="s">
        <v>182</v>
      </c>
      <c r="B37" s="141">
        <v>1</v>
      </c>
      <c r="C37" s="141">
        <v>46</v>
      </c>
      <c r="D37" s="141">
        <v>29</v>
      </c>
      <c r="E37" s="141">
        <v>76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8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162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1</v>
      </c>
      <c r="I14" s="19">
        <v>0</v>
      </c>
      <c r="J14" s="19">
        <v>0</v>
      </c>
      <c r="K14" s="19">
        <v>0</v>
      </c>
      <c r="L14" s="19">
        <v>0</v>
      </c>
      <c r="M14" s="19">
        <v>1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1</v>
      </c>
      <c r="T14" s="19">
        <v>0</v>
      </c>
      <c r="U14" s="19">
        <v>0</v>
      </c>
      <c r="V14" s="19">
        <v>0</v>
      </c>
      <c r="W14" s="19">
        <v>0</v>
      </c>
      <c r="X14" s="19">
        <v>1</v>
      </c>
      <c r="Y14" s="19">
        <v>0</v>
      </c>
      <c r="Z14" s="19">
        <v>0</v>
      </c>
      <c r="AA14" s="19">
        <v>1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5</v>
      </c>
      <c r="E15" s="19">
        <v>5</v>
      </c>
      <c r="F15" s="19">
        <v>0</v>
      </c>
      <c r="G15" s="19">
        <v>0</v>
      </c>
      <c r="H15" s="19">
        <v>24</v>
      </c>
      <c r="I15" s="19">
        <v>1</v>
      </c>
      <c r="J15" s="19">
        <v>5</v>
      </c>
      <c r="K15" s="19">
        <v>0</v>
      </c>
      <c r="L15" s="19">
        <v>5</v>
      </c>
      <c r="M15" s="19">
        <v>1</v>
      </c>
      <c r="N15" s="19">
        <v>5</v>
      </c>
      <c r="O15" s="19">
        <v>0</v>
      </c>
      <c r="P15" s="19">
        <v>4</v>
      </c>
      <c r="Q15" s="19">
        <v>1</v>
      </c>
      <c r="R15" s="19">
        <v>2</v>
      </c>
      <c r="S15" s="19">
        <v>5</v>
      </c>
      <c r="T15" s="19">
        <v>1</v>
      </c>
      <c r="U15" s="19">
        <v>0</v>
      </c>
      <c r="V15" s="19">
        <v>0</v>
      </c>
      <c r="W15" s="19">
        <v>1</v>
      </c>
      <c r="X15" s="19">
        <v>3</v>
      </c>
      <c r="Y15" s="19">
        <v>0</v>
      </c>
      <c r="Z15" s="19">
        <v>0</v>
      </c>
      <c r="AA15" s="19">
        <v>4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6</v>
      </c>
      <c r="E16" s="19">
        <v>3</v>
      </c>
      <c r="F16" s="19">
        <v>3</v>
      </c>
      <c r="G16" s="19">
        <v>0</v>
      </c>
      <c r="H16" s="19">
        <v>21</v>
      </c>
      <c r="I16" s="19">
        <v>1</v>
      </c>
      <c r="J16" s="19">
        <v>6</v>
      </c>
      <c r="K16" s="19">
        <v>0</v>
      </c>
      <c r="L16" s="19">
        <v>6</v>
      </c>
      <c r="M16" s="19">
        <v>2</v>
      </c>
      <c r="N16" s="19">
        <v>6</v>
      </c>
      <c r="O16" s="19">
        <v>0</v>
      </c>
      <c r="P16" s="19">
        <v>10</v>
      </c>
      <c r="Q16" s="19">
        <v>3</v>
      </c>
      <c r="R16" s="19">
        <v>1</v>
      </c>
      <c r="S16" s="19">
        <v>8</v>
      </c>
      <c r="T16" s="19">
        <v>7</v>
      </c>
      <c r="U16" s="19">
        <v>0</v>
      </c>
      <c r="V16" s="19">
        <v>0</v>
      </c>
      <c r="W16" s="19">
        <v>0</v>
      </c>
      <c r="X16" s="19">
        <v>7</v>
      </c>
      <c r="Y16" s="19">
        <v>0</v>
      </c>
      <c r="Z16" s="19">
        <v>0</v>
      </c>
      <c r="AA16" s="19">
        <v>6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11</v>
      </c>
      <c r="E17" s="20">
        <f t="shared" si="0"/>
        <v>8</v>
      </c>
      <c r="F17" s="20">
        <f t="shared" si="0"/>
        <v>3</v>
      </c>
      <c r="G17" s="20">
        <f t="shared" si="0"/>
        <v>0</v>
      </c>
      <c r="H17" s="20">
        <f t="shared" si="0"/>
        <v>46</v>
      </c>
      <c r="I17" s="20">
        <f t="shared" si="0"/>
        <v>2</v>
      </c>
      <c r="J17" s="20">
        <f t="shared" si="0"/>
        <v>11</v>
      </c>
      <c r="K17" s="20">
        <f t="shared" si="0"/>
        <v>0</v>
      </c>
      <c r="L17" s="20">
        <f t="shared" si="0"/>
        <v>11</v>
      </c>
      <c r="M17" s="20">
        <f t="shared" si="0"/>
        <v>4</v>
      </c>
      <c r="N17" s="20">
        <f t="shared" si="0"/>
        <v>11</v>
      </c>
      <c r="O17" s="20">
        <f t="shared" si="0"/>
        <v>0</v>
      </c>
      <c r="P17" s="20">
        <f t="shared" si="0"/>
        <v>14</v>
      </c>
      <c r="Q17" s="20">
        <f t="shared" si="0"/>
        <v>4</v>
      </c>
      <c r="R17" s="20">
        <f t="shared" si="0"/>
        <v>3</v>
      </c>
      <c r="S17" s="20">
        <f t="shared" si="0"/>
        <v>14</v>
      </c>
      <c r="T17" s="20">
        <f t="shared" si="0"/>
        <v>8</v>
      </c>
      <c r="U17" s="20">
        <f t="shared" si="0"/>
        <v>0</v>
      </c>
      <c r="V17" s="20">
        <f t="shared" si="0"/>
        <v>0</v>
      </c>
      <c r="W17" s="20">
        <f t="shared" si="0"/>
        <v>1</v>
      </c>
      <c r="X17" s="20">
        <f t="shared" si="0"/>
        <v>11</v>
      </c>
      <c r="Y17" s="20">
        <f t="shared" si="0"/>
        <v>0</v>
      </c>
      <c r="Z17" s="20">
        <f t="shared" si="0"/>
        <v>0</v>
      </c>
      <c r="AA17" s="20">
        <f t="shared" si="0"/>
        <v>11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4</v>
      </c>
      <c r="U26" s="19">
        <v>0</v>
      </c>
      <c r="V26" s="19">
        <v>0</v>
      </c>
      <c r="W26" s="19">
        <v>5</v>
      </c>
      <c r="X26" s="19">
        <v>6</v>
      </c>
      <c r="Y26" s="19">
        <v>3</v>
      </c>
      <c r="Z26" s="19">
        <v>3</v>
      </c>
      <c r="AA26" s="19">
        <v>1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1</v>
      </c>
      <c r="U27" s="19">
        <v>1</v>
      </c>
      <c r="V27" s="19">
        <v>0</v>
      </c>
      <c r="W27" s="19">
        <v>6</v>
      </c>
      <c r="X27" s="19">
        <v>7</v>
      </c>
      <c r="Y27" s="19">
        <v>7</v>
      </c>
      <c r="Z27" s="19">
        <v>1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5</v>
      </c>
      <c r="U28" s="20">
        <f t="shared" si="2"/>
        <v>1</v>
      </c>
      <c r="V28" s="20">
        <f t="shared" si="2"/>
        <v>0</v>
      </c>
      <c r="W28" s="20">
        <f t="shared" si="2"/>
        <v>11</v>
      </c>
      <c r="X28" s="20">
        <f t="shared" si="2"/>
        <v>13</v>
      </c>
      <c r="Y28" s="20">
        <f t="shared" si="2"/>
        <v>10</v>
      </c>
      <c r="Z28" s="20">
        <f t="shared" si="2"/>
        <v>4</v>
      </c>
      <c r="AA28" s="20">
        <f t="shared" si="2"/>
        <v>1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4</v>
      </c>
      <c r="H43" s="29">
        <v>0</v>
      </c>
      <c r="I43" s="29">
        <v>0</v>
      </c>
      <c r="J43" s="29">
        <v>0</v>
      </c>
      <c r="K43" s="29">
        <v>4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2</v>
      </c>
      <c r="H45" s="29">
        <v>0</v>
      </c>
      <c r="I45" s="29">
        <v>0</v>
      </c>
      <c r="J45" s="29">
        <v>2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15</v>
      </c>
      <c r="H46" s="29">
        <v>0</v>
      </c>
      <c r="I46" s="29">
        <v>1</v>
      </c>
      <c r="J46" s="29">
        <v>6</v>
      </c>
      <c r="K46" s="29">
        <v>8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7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1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1</v>
      </c>
      <c r="C64" s="29">
        <v>1</v>
      </c>
      <c r="D64" s="29">
        <v>6</v>
      </c>
      <c r="E64" s="29">
        <v>5</v>
      </c>
      <c r="F64" s="29">
        <v>3</v>
      </c>
      <c r="G64" s="29">
        <v>2</v>
      </c>
      <c r="H64" s="29">
        <v>0</v>
      </c>
      <c r="I64" s="29">
        <v>0</v>
      </c>
      <c r="M64" s="27" t="s">
        <v>49</v>
      </c>
      <c r="N64" s="29">
        <v>2</v>
      </c>
      <c r="O64" s="29">
        <v>6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5</v>
      </c>
      <c r="C65" s="29">
        <v>0</v>
      </c>
      <c r="D65" s="29">
        <v>1</v>
      </c>
      <c r="E65" s="29">
        <v>3</v>
      </c>
      <c r="F65" s="29">
        <v>1</v>
      </c>
      <c r="G65" s="29">
        <v>3</v>
      </c>
      <c r="H65" s="29">
        <v>0</v>
      </c>
      <c r="I65" s="29">
        <v>0</v>
      </c>
      <c r="M65" s="32" t="s">
        <v>50</v>
      </c>
      <c r="N65" s="29">
        <v>0</v>
      </c>
      <c r="O65" s="29">
        <v>1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6</v>
      </c>
      <c r="C66" s="34">
        <f t="shared" si="4"/>
        <v>1</v>
      </c>
      <c r="D66" s="34">
        <f t="shared" si="4"/>
        <v>7</v>
      </c>
      <c r="E66" s="34">
        <f t="shared" si="4"/>
        <v>8</v>
      </c>
      <c r="F66" s="34">
        <f t="shared" si="4"/>
        <v>4</v>
      </c>
      <c r="G66" s="34">
        <f t="shared" si="4"/>
        <v>5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2</v>
      </c>
      <c r="O66" s="34">
        <f>SUM(O62:O65)</f>
        <v>7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5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5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5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3</v>
      </c>
      <c r="C77" s="42">
        <v>3</v>
      </c>
      <c r="D77" s="42">
        <v>0</v>
      </c>
      <c r="E77" s="42">
        <v>0</v>
      </c>
      <c r="F77" s="42">
        <v>1</v>
      </c>
      <c r="G77" s="42">
        <v>0</v>
      </c>
      <c r="H77" s="42">
        <v>0</v>
      </c>
      <c r="I77" s="42">
        <v>3</v>
      </c>
      <c r="J77" s="42">
        <v>3</v>
      </c>
      <c r="K77" s="42">
        <v>0</v>
      </c>
      <c r="L77" s="42">
        <v>0</v>
      </c>
      <c r="M77" s="42">
        <v>1</v>
      </c>
      <c r="N77" s="42">
        <v>0</v>
      </c>
      <c r="O77" s="42">
        <v>0</v>
      </c>
      <c r="P77" s="42">
        <v>3</v>
      </c>
      <c r="Q77" s="42">
        <v>3</v>
      </c>
      <c r="R77" s="42">
        <v>0</v>
      </c>
      <c r="S77" s="42">
        <v>0</v>
      </c>
      <c r="T77" s="42"/>
      <c r="U77" s="42">
        <v>1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8</v>
      </c>
      <c r="C78" s="44">
        <f t="shared" si="5"/>
        <v>3</v>
      </c>
      <c r="D78" s="44">
        <f t="shared" si="5"/>
        <v>0</v>
      </c>
      <c r="E78" s="44">
        <f t="shared" si="5"/>
        <v>0</v>
      </c>
      <c r="F78" s="44">
        <f t="shared" si="5"/>
        <v>1</v>
      </c>
      <c r="G78" s="44">
        <f t="shared" si="5"/>
        <v>0</v>
      </c>
      <c r="H78" s="44">
        <f t="shared" si="5"/>
        <v>0</v>
      </c>
      <c r="I78" s="44">
        <f t="shared" si="5"/>
        <v>8</v>
      </c>
      <c r="J78" s="44">
        <f t="shared" si="5"/>
        <v>3</v>
      </c>
      <c r="K78" s="44">
        <f t="shared" si="5"/>
        <v>0</v>
      </c>
      <c r="L78" s="44">
        <f t="shared" si="5"/>
        <v>0</v>
      </c>
      <c r="M78" s="44">
        <f t="shared" si="5"/>
        <v>1</v>
      </c>
      <c r="N78" s="44">
        <f t="shared" si="5"/>
        <v>0</v>
      </c>
      <c r="O78" s="44">
        <f t="shared" si="5"/>
        <v>0</v>
      </c>
      <c r="P78" s="44">
        <f t="shared" si="5"/>
        <v>8</v>
      </c>
      <c r="Q78" s="44">
        <f t="shared" si="5"/>
        <v>3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1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2</v>
      </c>
      <c r="C93" s="42">
        <v>0</v>
      </c>
      <c r="D93" s="52">
        <v>1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2</v>
      </c>
      <c r="C95" s="47">
        <f>SUM(C91:C94)</f>
        <v>0</v>
      </c>
      <c r="D95" s="55">
        <f>SUM(D91:D94)</f>
        <v>1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8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163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0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8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164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1</v>
      </c>
      <c r="T15" s="19">
        <v>0</v>
      </c>
      <c r="U15" s="19">
        <v>0</v>
      </c>
      <c r="V15" s="19">
        <v>0</v>
      </c>
      <c r="W15" s="19">
        <v>0</v>
      </c>
      <c r="X15" s="19">
        <v>1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3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6</v>
      </c>
      <c r="I17" s="20">
        <f t="shared" si="0"/>
        <v>1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1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1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1</v>
      </c>
      <c r="Z26" s="19">
        <v>0</v>
      </c>
      <c r="AA26" s="19">
        <v>1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1</v>
      </c>
      <c r="Z28" s="20">
        <f t="shared" si="2"/>
        <v>0</v>
      </c>
      <c r="AA28" s="20">
        <f t="shared" si="2"/>
        <v>1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1</v>
      </c>
      <c r="H46" s="29">
        <v>0</v>
      </c>
      <c r="I46" s="29">
        <v>0</v>
      </c>
      <c r="J46" s="29">
        <v>1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1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1</v>
      </c>
      <c r="E64" s="29">
        <v>0</v>
      </c>
      <c r="F64" s="29">
        <v>0</v>
      </c>
      <c r="G64" s="29">
        <v>0</v>
      </c>
      <c r="H64" s="29">
        <v>1</v>
      </c>
      <c r="I64" s="29">
        <v>0</v>
      </c>
      <c r="M64" s="27" t="s">
        <v>49</v>
      </c>
      <c r="N64" s="29">
        <v>1</v>
      </c>
      <c r="O64" s="29">
        <v>1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1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1</v>
      </c>
      <c r="C66" s="34">
        <f t="shared" si="4"/>
        <v>0</v>
      </c>
      <c r="D66" s="34">
        <f t="shared" si="4"/>
        <v>1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1</v>
      </c>
      <c r="I66" s="34">
        <f t="shared" si="4"/>
        <v>0</v>
      </c>
      <c r="M66" s="37" t="s">
        <v>51</v>
      </c>
      <c r="N66" s="34">
        <f>SUM(N62:N65)</f>
        <v>1</v>
      </c>
      <c r="O66" s="34">
        <f>SUM(O62:O65)</f>
        <v>1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1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1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165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175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2</v>
      </c>
      <c r="E15" s="19">
        <v>1</v>
      </c>
      <c r="F15" s="19">
        <v>1</v>
      </c>
      <c r="G15" s="19">
        <v>0</v>
      </c>
      <c r="H15" s="19">
        <v>19</v>
      </c>
      <c r="I15" s="19">
        <v>1</v>
      </c>
      <c r="J15" s="19">
        <v>0</v>
      </c>
      <c r="K15" s="19">
        <v>0</v>
      </c>
      <c r="L15" s="19">
        <v>3</v>
      </c>
      <c r="M15" s="19">
        <v>0</v>
      </c>
      <c r="N15" s="19">
        <v>2</v>
      </c>
      <c r="O15" s="19">
        <v>1</v>
      </c>
      <c r="P15" s="19">
        <v>0</v>
      </c>
      <c r="Q15" s="19">
        <v>1</v>
      </c>
      <c r="R15" s="19">
        <v>1</v>
      </c>
      <c r="S15" s="19">
        <v>8</v>
      </c>
      <c r="T15" s="19">
        <v>1</v>
      </c>
      <c r="U15" s="19">
        <v>4</v>
      </c>
      <c r="V15" s="19">
        <v>0</v>
      </c>
      <c r="W15" s="19">
        <v>0</v>
      </c>
      <c r="X15" s="19">
        <v>6</v>
      </c>
      <c r="Y15" s="19">
        <v>0</v>
      </c>
      <c r="Z15" s="19">
        <v>0</v>
      </c>
      <c r="AA15" s="19">
        <v>4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3</v>
      </c>
      <c r="E16" s="19">
        <v>2</v>
      </c>
      <c r="F16" s="19">
        <v>1</v>
      </c>
      <c r="G16" s="19">
        <v>0</v>
      </c>
      <c r="H16" s="19">
        <v>35</v>
      </c>
      <c r="I16" s="19">
        <v>4</v>
      </c>
      <c r="J16" s="19">
        <v>0</v>
      </c>
      <c r="K16" s="19">
        <v>0</v>
      </c>
      <c r="L16" s="19">
        <v>2</v>
      </c>
      <c r="M16" s="19">
        <v>3</v>
      </c>
      <c r="N16" s="19">
        <v>3</v>
      </c>
      <c r="O16" s="19">
        <v>0</v>
      </c>
      <c r="P16" s="19">
        <v>0</v>
      </c>
      <c r="Q16" s="19">
        <v>3</v>
      </c>
      <c r="R16" s="19">
        <v>0</v>
      </c>
      <c r="S16" s="19">
        <v>21</v>
      </c>
      <c r="T16" s="19">
        <v>1</v>
      </c>
      <c r="U16" s="19">
        <v>15</v>
      </c>
      <c r="V16" s="19">
        <v>2</v>
      </c>
      <c r="W16" s="19">
        <v>2</v>
      </c>
      <c r="X16" s="19">
        <v>5</v>
      </c>
      <c r="Y16" s="19">
        <v>0</v>
      </c>
      <c r="Z16" s="19">
        <v>0</v>
      </c>
      <c r="AA16" s="19">
        <v>5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5</v>
      </c>
      <c r="E17" s="20">
        <f t="shared" si="0"/>
        <v>3</v>
      </c>
      <c r="F17" s="20">
        <f t="shared" si="0"/>
        <v>2</v>
      </c>
      <c r="G17" s="20">
        <f t="shared" si="0"/>
        <v>0</v>
      </c>
      <c r="H17" s="20">
        <f t="shared" si="0"/>
        <v>54</v>
      </c>
      <c r="I17" s="20">
        <f t="shared" si="0"/>
        <v>5</v>
      </c>
      <c r="J17" s="20">
        <f t="shared" si="0"/>
        <v>0</v>
      </c>
      <c r="K17" s="20">
        <f t="shared" si="0"/>
        <v>0</v>
      </c>
      <c r="L17" s="20">
        <f t="shared" si="0"/>
        <v>5</v>
      </c>
      <c r="M17" s="20">
        <f t="shared" si="0"/>
        <v>3</v>
      </c>
      <c r="N17" s="20">
        <f t="shared" si="0"/>
        <v>5</v>
      </c>
      <c r="O17" s="20">
        <f t="shared" si="0"/>
        <v>1</v>
      </c>
      <c r="P17" s="20">
        <f t="shared" si="0"/>
        <v>0</v>
      </c>
      <c r="Q17" s="20">
        <f t="shared" si="0"/>
        <v>4</v>
      </c>
      <c r="R17" s="20">
        <f t="shared" si="0"/>
        <v>1</v>
      </c>
      <c r="S17" s="20">
        <f t="shared" si="0"/>
        <v>29</v>
      </c>
      <c r="T17" s="20">
        <f t="shared" si="0"/>
        <v>2</v>
      </c>
      <c r="U17" s="20">
        <f t="shared" si="0"/>
        <v>19</v>
      </c>
      <c r="V17" s="20">
        <f t="shared" si="0"/>
        <v>2</v>
      </c>
      <c r="W17" s="20">
        <f t="shared" si="0"/>
        <v>2</v>
      </c>
      <c r="X17" s="20">
        <f t="shared" si="0"/>
        <v>11</v>
      </c>
      <c r="Y17" s="20">
        <f t="shared" si="0"/>
        <v>0</v>
      </c>
      <c r="Z17" s="20">
        <f t="shared" si="0"/>
        <v>0</v>
      </c>
      <c r="AA17" s="20">
        <f t="shared" si="0"/>
        <v>9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2</v>
      </c>
      <c r="X26" s="19">
        <v>3</v>
      </c>
      <c r="Y26" s="19">
        <v>4</v>
      </c>
      <c r="Z26" s="19">
        <v>3</v>
      </c>
      <c r="AA26" s="19">
        <v>1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1</v>
      </c>
      <c r="V27" s="19">
        <v>0</v>
      </c>
      <c r="W27" s="19">
        <v>3</v>
      </c>
      <c r="X27" s="19">
        <v>3</v>
      </c>
      <c r="Y27" s="19">
        <v>7</v>
      </c>
      <c r="Z27" s="19">
        <v>4</v>
      </c>
      <c r="AA27" s="19">
        <v>2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1</v>
      </c>
      <c r="V28" s="20">
        <f t="shared" si="2"/>
        <v>0</v>
      </c>
      <c r="W28" s="20">
        <f t="shared" si="2"/>
        <v>5</v>
      </c>
      <c r="X28" s="20">
        <f t="shared" si="2"/>
        <v>6</v>
      </c>
      <c r="Y28" s="20">
        <f t="shared" si="2"/>
        <v>11</v>
      </c>
      <c r="Z28" s="20">
        <f t="shared" si="2"/>
        <v>7</v>
      </c>
      <c r="AA28" s="20">
        <f t="shared" si="2"/>
        <v>3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1</v>
      </c>
      <c r="H45" s="29">
        <v>0</v>
      </c>
      <c r="I45" s="29">
        <v>0</v>
      </c>
      <c r="J45" s="29">
        <v>1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1</v>
      </c>
      <c r="H46" s="29">
        <v>0</v>
      </c>
      <c r="I46" s="29">
        <v>0</v>
      </c>
      <c r="J46" s="29">
        <v>0</v>
      </c>
      <c r="K46" s="29">
        <v>1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9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4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4</v>
      </c>
      <c r="C64" s="29">
        <v>2</v>
      </c>
      <c r="D64" s="29">
        <v>3</v>
      </c>
      <c r="E64" s="29">
        <v>1</v>
      </c>
      <c r="F64" s="29">
        <v>0</v>
      </c>
      <c r="G64" s="29">
        <v>1</v>
      </c>
      <c r="H64" s="29">
        <v>2</v>
      </c>
      <c r="I64" s="29">
        <v>0</v>
      </c>
      <c r="M64" s="27" t="s">
        <v>49</v>
      </c>
      <c r="N64" s="29">
        <v>2</v>
      </c>
      <c r="O64" s="29">
        <v>3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2</v>
      </c>
      <c r="C65" s="29">
        <v>2</v>
      </c>
      <c r="D65" s="29">
        <v>5</v>
      </c>
      <c r="E65" s="29">
        <v>2</v>
      </c>
      <c r="F65" s="29">
        <v>0</v>
      </c>
      <c r="G65" s="29">
        <v>3</v>
      </c>
      <c r="H65" s="29">
        <v>0</v>
      </c>
      <c r="I65" s="29">
        <v>0</v>
      </c>
      <c r="M65" s="32" t="s">
        <v>50</v>
      </c>
      <c r="N65" s="29">
        <v>2</v>
      </c>
      <c r="O65" s="29">
        <v>5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6</v>
      </c>
      <c r="C66" s="34">
        <f t="shared" si="4"/>
        <v>4</v>
      </c>
      <c r="D66" s="34">
        <f t="shared" si="4"/>
        <v>8</v>
      </c>
      <c r="E66" s="34">
        <f t="shared" si="4"/>
        <v>3</v>
      </c>
      <c r="F66" s="34">
        <f t="shared" si="4"/>
        <v>0</v>
      </c>
      <c r="G66" s="34">
        <f t="shared" si="4"/>
        <v>4</v>
      </c>
      <c r="H66" s="34">
        <f t="shared" si="4"/>
        <v>2</v>
      </c>
      <c r="I66" s="34">
        <f t="shared" si="4"/>
        <v>0</v>
      </c>
      <c r="M66" s="37" t="s">
        <v>51</v>
      </c>
      <c r="N66" s="34">
        <f>SUM(N62:N65)</f>
        <v>4</v>
      </c>
      <c r="O66" s="34">
        <f>SUM(O62:O65)</f>
        <v>8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</v>
      </c>
      <c r="C76" s="42">
        <v>1</v>
      </c>
      <c r="D76" s="42">
        <v>0</v>
      </c>
      <c r="E76" s="42">
        <v>0</v>
      </c>
      <c r="F76" s="42">
        <v>0</v>
      </c>
      <c r="G76" s="42">
        <v>1</v>
      </c>
      <c r="H76" s="42">
        <v>0</v>
      </c>
      <c r="I76" s="42">
        <v>1</v>
      </c>
      <c r="J76" s="42">
        <v>1</v>
      </c>
      <c r="K76" s="42">
        <v>0</v>
      </c>
      <c r="L76" s="42">
        <v>0</v>
      </c>
      <c r="M76" s="42">
        <v>0</v>
      </c>
      <c r="N76" s="42">
        <v>1</v>
      </c>
      <c r="O76" s="42">
        <v>0</v>
      </c>
      <c r="P76" s="42">
        <v>1</v>
      </c>
      <c r="Q76" s="42">
        <v>1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2</v>
      </c>
      <c r="C77" s="42">
        <v>1</v>
      </c>
      <c r="D77" s="42">
        <v>0</v>
      </c>
      <c r="E77" s="42">
        <v>0</v>
      </c>
      <c r="F77" s="42">
        <v>0</v>
      </c>
      <c r="G77" s="42">
        <v>5</v>
      </c>
      <c r="H77" s="42">
        <v>0</v>
      </c>
      <c r="I77" s="42">
        <v>2</v>
      </c>
      <c r="J77" s="42">
        <v>1</v>
      </c>
      <c r="K77" s="42">
        <v>0</v>
      </c>
      <c r="L77" s="42">
        <v>0</v>
      </c>
      <c r="M77" s="42">
        <v>0</v>
      </c>
      <c r="N77" s="42">
        <v>5</v>
      </c>
      <c r="O77" s="42">
        <v>0</v>
      </c>
      <c r="P77" s="42">
        <v>2</v>
      </c>
      <c r="Q77" s="42">
        <v>1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3</v>
      </c>
      <c r="C78" s="44">
        <f t="shared" si="5"/>
        <v>2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6</v>
      </c>
      <c r="H78" s="44">
        <f t="shared" si="5"/>
        <v>0</v>
      </c>
      <c r="I78" s="44">
        <f t="shared" si="5"/>
        <v>3</v>
      </c>
      <c r="J78" s="44">
        <f t="shared" si="5"/>
        <v>2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6</v>
      </c>
      <c r="O78" s="44">
        <f t="shared" si="5"/>
        <v>0</v>
      </c>
      <c r="P78" s="44">
        <f t="shared" si="5"/>
        <v>3</v>
      </c>
      <c r="Q78" s="44">
        <f t="shared" si="5"/>
        <v>2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</v>
      </c>
      <c r="C93" s="42">
        <v>1</v>
      </c>
      <c r="D93" s="52">
        <v>1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8</v>
      </c>
      <c r="C94" s="42">
        <v>0</v>
      </c>
      <c r="D94" s="52">
        <v>2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9</v>
      </c>
      <c r="C95" s="47">
        <f>SUM(C91:C94)</f>
        <v>1</v>
      </c>
      <c r="D95" s="55">
        <f>SUM(D91:D94)</f>
        <v>3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165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166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1</v>
      </c>
      <c r="E15" s="19">
        <v>0</v>
      </c>
      <c r="F15" s="19">
        <v>1</v>
      </c>
      <c r="G15" s="19">
        <v>0</v>
      </c>
      <c r="H15" s="19">
        <v>3</v>
      </c>
      <c r="I15" s="19">
        <v>0</v>
      </c>
      <c r="J15" s="19">
        <v>0</v>
      </c>
      <c r="K15" s="19">
        <v>0</v>
      </c>
      <c r="L15" s="19">
        <v>1</v>
      </c>
      <c r="M15" s="19">
        <v>0</v>
      </c>
      <c r="N15" s="19">
        <v>1</v>
      </c>
      <c r="O15" s="19">
        <v>0</v>
      </c>
      <c r="P15" s="19">
        <v>0</v>
      </c>
      <c r="Q15" s="19">
        <v>0</v>
      </c>
      <c r="R15" s="19">
        <v>0</v>
      </c>
      <c r="S15" s="19">
        <v>1</v>
      </c>
      <c r="T15" s="19">
        <v>1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1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1</v>
      </c>
      <c r="E16" s="19">
        <v>1</v>
      </c>
      <c r="F16" s="19">
        <v>0</v>
      </c>
      <c r="G16" s="19">
        <v>0</v>
      </c>
      <c r="H16" s="19">
        <v>16</v>
      </c>
      <c r="I16" s="19">
        <v>3</v>
      </c>
      <c r="J16" s="19">
        <v>0</v>
      </c>
      <c r="K16" s="19">
        <v>0</v>
      </c>
      <c r="L16" s="19">
        <v>0</v>
      </c>
      <c r="M16" s="19">
        <v>2</v>
      </c>
      <c r="N16" s="19">
        <v>1</v>
      </c>
      <c r="O16" s="19">
        <v>0</v>
      </c>
      <c r="P16" s="19">
        <v>0</v>
      </c>
      <c r="Q16" s="19">
        <v>3</v>
      </c>
      <c r="R16" s="19">
        <v>0</v>
      </c>
      <c r="S16" s="19">
        <v>14</v>
      </c>
      <c r="T16" s="19">
        <v>1</v>
      </c>
      <c r="U16" s="19">
        <v>11</v>
      </c>
      <c r="V16" s="19">
        <v>2</v>
      </c>
      <c r="W16" s="19">
        <v>2</v>
      </c>
      <c r="X16" s="19">
        <v>1</v>
      </c>
      <c r="Y16" s="19">
        <v>0</v>
      </c>
      <c r="Z16" s="19">
        <v>0</v>
      </c>
      <c r="AA16" s="19">
        <v>3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2</v>
      </c>
      <c r="E17" s="20">
        <f t="shared" si="0"/>
        <v>1</v>
      </c>
      <c r="F17" s="20">
        <f t="shared" si="0"/>
        <v>1</v>
      </c>
      <c r="G17" s="20">
        <f t="shared" si="0"/>
        <v>0</v>
      </c>
      <c r="H17" s="20">
        <f t="shared" si="0"/>
        <v>19</v>
      </c>
      <c r="I17" s="20">
        <f t="shared" si="0"/>
        <v>3</v>
      </c>
      <c r="J17" s="20">
        <f t="shared" si="0"/>
        <v>0</v>
      </c>
      <c r="K17" s="20">
        <f t="shared" si="0"/>
        <v>0</v>
      </c>
      <c r="L17" s="20">
        <f t="shared" si="0"/>
        <v>1</v>
      </c>
      <c r="M17" s="20">
        <f t="shared" si="0"/>
        <v>2</v>
      </c>
      <c r="N17" s="20">
        <f t="shared" si="0"/>
        <v>2</v>
      </c>
      <c r="O17" s="20">
        <f t="shared" si="0"/>
        <v>0</v>
      </c>
      <c r="P17" s="20">
        <f t="shared" si="0"/>
        <v>0</v>
      </c>
      <c r="Q17" s="20">
        <f t="shared" si="0"/>
        <v>3</v>
      </c>
      <c r="R17" s="20">
        <f t="shared" si="0"/>
        <v>0</v>
      </c>
      <c r="S17" s="20">
        <f t="shared" si="0"/>
        <v>15</v>
      </c>
      <c r="T17" s="20">
        <f t="shared" si="0"/>
        <v>2</v>
      </c>
      <c r="U17" s="20">
        <f t="shared" si="0"/>
        <v>11</v>
      </c>
      <c r="V17" s="20">
        <f t="shared" si="0"/>
        <v>2</v>
      </c>
      <c r="W17" s="20">
        <f t="shared" si="0"/>
        <v>2</v>
      </c>
      <c r="X17" s="20">
        <f t="shared" si="0"/>
        <v>1</v>
      </c>
      <c r="Y17" s="20">
        <f t="shared" si="0"/>
        <v>0</v>
      </c>
      <c r="Z17" s="20">
        <f t="shared" si="0"/>
        <v>0</v>
      </c>
      <c r="AA17" s="20">
        <f t="shared" si="0"/>
        <v>4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1</v>
      </c>
      <c r="X26" s="19">
        <v>2</v>
      </c>
      <c r="Y26" s="19">
        <v>1</v>
      </c>
      <c r="Z26" s="19">
        <v>1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1</v>
      </c>
      <c r="X27" s="19">
        <v>1</v>
      </c>
      <c r="Y27" s="19">
        <v>4</v>
      </c>
      <c r="Z27" s="19">
        <v>2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2</v>
      </c>
      <c r="X28" s="20">
        <f t="shared" si="2"/>
        <v>3</v>
      </c>
      <c r="Y28" s="20">
        <f t="shared" si="2"/>
        <v>5</v>
      </c>
      <c r="Z28" s="20">
        <f t="shared" si="2"/>
        <v>3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1</v>
      </c>
      <c r="H45" s="29">
        <v>0</v>
      </c>
      <c r="I45" s="29">
        <v>0</v>
      </c>
      <c r="J45" s="29">
        <v>1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2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1</v>
      </c>
      <c r="D65" s="29">
        <v>0</v>
      </c>
      <c r="E65" s="29">
        <v>1</v>
      </c>
      <c r="F65" s="29">
        <v>0</v>
      </c>
      <c r="G65" s="29">
        <v>1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2</v>
      </c>
      <c r="C66" s="34">
        <f t="shared" si="4"/>
        <v>1</v>
      </c>
      <c r="D66" s="34">
        <f t="shared" si="4"/>
        <v>0</v>
      </c>
      <c r="E66" s="34">
        <f t="shared" si="4"/>
        <v>1</v>
      </c>
      <c r="F66" s="34">
        <f t="shared" si="4"/>
        <v>0</v>
      </c>
      <c r="G66" s="34">
        <f t="shared" si="4"/>
        <v>1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1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1</v>
      </c>
      <c r="C77" s="42">
        <v>0</v>
      </c>
      <c r="D77" s="42">
        <v>0</v>
      </c>
      <c r="E77" s="42">
        <v>0</v>
      </c>
      <c r="F77" s="42">
        <v>0</v>
      </c>
      <c r="G77" s="42">
        <v>2</v>
      </c>
      <c r="H77" s="42">
        <v>0</v>
      </c>
      <c r="I77" s="42">
        <v>1</v>
      </c>
      <c r="J77" s="42">
        <v>0</v>
      </c>
      <c r="K77" s="42">
        <v>0</v>
      </c>
      <c r="L77" s="42">
        <v>0</v>
      </c>
      <c r="M77" s="42">
        <v>0</v>
      </c>
      <c r="N77" s="42">
        <v>2</v>
      </c>
      <c r="O77" s="42">
        <v>0</v>
      </c>
      <c r="P77" s="42">
        <v>1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1</v>
      </c>
      <c r="C78" s="44">
        <f t="shared" si="5"/>
        <v>1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2</v>
      </c>
      <c r="H78" s="44">
        <f t="shared" si="5"/>
        <v>0</v>
      </c>
      <c r="I78" s="44">
        <f t="shared" si="5"/>
        <v>1</v>
      </c>
      <c r="J78" s="44">
        <f t="shared" si="5"/>
        <v>1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2</v>
      </c>
      <c r="O78" s="44">
        <f t="shared" si="5"/>
        <v>0</v>
      </c>
      <c r="P78" s="44">
        <f t="shared" si="5"/>
        <v>1</v>
      </c>
      <c r="Q78" s="44">
        <f t="shared" si="5"/>
        <v>1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2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2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165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167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1</v>
      </c>
      <c r="E15" s="19">
        <v>1</v>
      </c>
      <c r="F15" s="19">
        <v>0</v>
      </c>
      <c r="G15" s="19">
        <v>0</v>
      </c>
      <c r="H15" s="19">
        <v>8</v>
      </c>
      <c r="I15" s="19">
        <v>0</v>
      </c>
      <c r="J15" s="19">
        <v>0</v>
      </c>
      <c r="K15" s="19">
        <v>0</v>
      </c>
      <c r="L15" s="19">
        <v>2</v>
      </c>
      <c r="M15" s="19">
        <v>0</v>
      </c>
      <c r="N15" s="19">
        <v>1</v>
      </c>
      <c r="O15" s="19">
        <v>1</v>
      </c>
      <c r="P15" s="19">
        <v>0</v>
      </c>
      <c r="Q15" s="19">
        <v>0</v>
      </c>
      <c r="R15" s="19">
        <v>0</v>
      </c>
      <c r="S15" s="19">
        <v>4</v>
      </c>
      <c r="T15" s="19">
        <v>0</v>
      </c>
      <c r="U15" s="19">
        <v>2</v>
      </c>
      <c r="V15" s="19">
        <v>0</v>
      </c>
      <c r="W15" s="19">
        <v>0</v>
      </c>
      <c r="X15" s="19">
        <v>5</v>
      </c>
      <c r="Y15" s="19">
        <v>0</v>
      </c>
      <c r="Z15" s="19">
        <v>0</v>
      </c>
      <c r="AA15" s="19">
        <v>3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2</v>
      </c>
      <c r="E16" s="19">
        <v>1</v>
      </c>
      <c r="F16" s="19">
        <v>1</v>
      </c>
      <c r="G16" s="19">
        <v>0</v>
      </c>
      <c r="H16" s="19">
        <v>13</v>
      </c>
      <c r="I16" s="19">
        <v>1</v>
      </c>
      <c r="J16" s="19">
        <v>0</v>
      </c>
      <c r="K16" s="19">
        <v>0</v>
      </c>
      <c r="L16" s="19">
        <v>2</v>
      </c>
      <c r="M16" s="19">
        <v>1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6</v>
      </c>
      <c r="T16" s="19">
        <v>0</v>
      </c>
      <c r="U16" s="19">
        <v>3</v>
      </c>
      <c r="V16" s="19">
        <v>0</v>
      </c>
      <c r="W16" s="19">
        <v>0</v>
      </c>
      <c r="X16" s="19">
        <v>2</v>
      </c>
      <c r="Y16" s="19">
        <v>0</v>
      </c>
      <c r="Z16" s="19">
        <v>0</v>
      </c>
      <c r="AA16" s="19">
        <v>2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3</v>
      </c>
      <c r="E17" s="20">
        <f t="shared" si="0"/>
        <v>2</v>
      </c>
      <c r="F17" s="20">
        <f t="shared" si="0"/>
        <v>1</v>
      </c>
      <c r="G17" s="20">
        <f t="shared" si="0"/>
        <v>0</v>
      </c>
      <c r="H17" s="20">
        <f t="shared" si="0"/>
        <v>21</v>
      </c>
      <c r="I17" s="20">
        <f t="shared" si="0"/>
        <v>1</v>
      </c>
      <c r="J17" s="20">
        <f t="shared" si="0"/>
        <v>0</v>
      </c>
      <c r="K17" s="20">
        <f t="shared" si="0"/>
        <v>0</v>
      </c>
      <c r="L17" s="20">
        <f t="shared" si="0"/>
        <v>4</v>
      </c>
      <c r="M17" s="20">
        <f t="shared" si="0"/>
        <v>1</v>
      </c>
      <c r="N17" s="20">
        <f t="shared" si="0"/>
        <v>3</v>
      </c>
      <c r="O17" s="20">
        <f t="shared" si="0"/>
        <v>1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10</v>
      </c>
      <c r="T17" s="20">
        <f t="shared" si="0"/>
        <v>0</v>
      </c>
      <c r="U17" s="20">
        <f t="shared" si="0"/>
        <v>5</v>
      </c>
      <c r="V17" s="20">
        <f t="shared" si="0"/>
        <v>0</v>
      </c>
      <c r="W17" s="20">
        <f t="shared" si="0"/>
        <v>0</v>
      </c>
      <c r="X17" s="20">
        <f t="shared" si="0"/>
        <v>7</v>
      </c>
      <c r="Y17" s="20">
        <f t="shared" si="0"/>
        <v>0</v>
      </c>
      <c r="Z17" s="20">
        <f t="shared" si="0"/>
        <v>0</v>
      </c>
      <c r="AA17" s="20">
        <f t="shared" si="0"/>
        <v>5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1</v>
      </c>
      <c r="X26" s="19">
        <v>1</v>
      </c>
      <c r="Y26" s="19">
        <v>3</v>
      </c>
      <c r="Z26" s="19">
        <v>1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1</v>
      </c>
      <c r="V27" s="19">
        <v>0</v>
      </c>
      <c r="W27" s="19">
        <v>2</v>
      </c>
      <c r="X27" s="19">
        <v>2</v>
      </c>
      <c r="Y27" s="19">
        <v>2</v>
      </c>
      <c r="Z27" s="19">
        <v>2</v>
      </c>
      <c r="AA27" s="19">
        <v>2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1</v>
      </c>
      <c r="V28" s="20">
        <f t="shared" si="2"/>
        <v>0</v>
      </c>
      <c r="W28" s="20">
        <f t="shared" si="2"/>
        <v>3</v>
      </c>
      <c r="X28" s="20">
        <f t="shared" si="2"/>
        <v>3</v>
      </c>
      <c r="Y28" s="20">
        <f t="shared" si="2"/>
        <v>5</v>
      </c>
      <c r="Z28" s="20">
        <f t="shared" si="2"/>
        <v>3</v>
      </c>
      <c r="AA28" s="20">
        <f t="shared" si="2"/>
        <v>2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1</v>
      </c>
      <c r="H46" s="29">
        <v>0</v>
      </c>
      <c r="I46" s="29">
        <v>0</v>
      </c>
      <c r="J46" s="29">
        <v>0</v>
      </c>
      <c r="K46" s="29">
        <v>1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8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4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1</v>
      </c>
      <c r="C64" s="29">
        <v>0</v>
      </c>
      <c r="D64" s="29">
        <v>1</v>
      </c>
      <c r="E64" s="29">
        <v>1</v>
      </c>
      <c r="F64" s="29">
        <v>0</v>
      </c>
      <c r="G64" s="29">
        <v>1</v>
      </c>
      <c r="H64" s="29">
        <v>0</v>
      </c>
      <c r="I64" s="29">
        <v>0</v>
      </c>
      <c r="M64" s="27" t="s">
        <v>49</v>
      </c>
      <c r="N64" s="29">
        <v>0</v>
      </c>
      <c r="O64" s="29">
        <v>1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2</v>
      </c>
      <c r="C65" s="29">
        <v>1</v>
      </c>
      <c r="D65" s="29">
        <v>5</v>
      </c>
      <c r="E65" s="29">
        <v>1</v>
      </c>
      <c r="F65" s="29">
        <v>0</v>
      </c>
      <c r="G65" s="29">
        <v>2</v>
      </c>
      <c r="H65" s="29">
        <v>0</v>
      </c>
      <c r="I65" s="29">
        <v>0</v>
      </c>
      <c r="M65" s="32" t="s">
        <v>50</v>
      </c>
      <c r="N65" s="29">
        <v>2</v>
      </c>
      <c r="O65" s="29">
        <v>5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3</v>
      </c>
      <c r="C66" s="34">
        <f t="shared" si="4"/>
        <v>1</v>
      </c>
      <c r="D66" s="34">
        <f t="shared" si="4"/>
        <v>6</v>
      </c>
      <c r="E66" s="34">
        <f t="shared" si="4"/>
        <v>2</v>
      </c>
      <c r="F66" s="34">
        <f t="shared" si="4"/>
        <v>0</v>
      </c>
      <c r="G66" s="34">
        <f t="shared" si="4"/>
        <v>3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2</v>
      </c>
      <c r="O66" s="34">
        <f>SUM(O62:O65)</f>
        <v>6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1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1</v>
      </c>
      <c r="C77" s="42">
        <v>1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1</v>
      </c>
      <c r="J77" s="42">
        <v>1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1</v>
      </c>
      <c r="Q77" s="42">
        <v>1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2</v>
      </c>
      <c r="C78" s="44">
        <f t="shared" si="5"/>
        <v>1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2</v>
      </c>
      <c r="J78" s="44">
        <f t="shared" si="5"/>
        <v>1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2</v>
      </c>
      <c r="Q78" s="44">
        <f t="shared" si="5"/>
        <v>1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3</v>
      </c>
      <c r="C94" s="42">
        <v>0</v>
      </c>
      <c r="D94" s="52">
        <v>2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3</v>
      </c>
      <c r="C95" s="47">
        <f>SUM(C91:C94)</f>
        <v>0</v>
      </c>
      <c r="D95" s="55">
        <f>SUM(D91:D94)</f>
        <v>2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165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168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1</v>
      </c>
      <c r="R15" s="19">
        <v>1</v>
      </c>
      <c r="S15" s="19">
        <v>2</v>
      </c>
      <c r="T15" s="19">
        <v>0</v>
      </c>
      <c r="U15" s="19">
        <v>2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1</v>
      </c>
      <c r="T16" s="19">
        <v>0</v>
      </c>
      <c r="U16" s="19">
        <v>1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4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1</v>
      </c>
      <c r="R17" s="20">
        <f t="shared" si="0"/>
        <v>1</v>
      </c>
      <c r="S17" s="20">
        <f t="shared" si="0"/>
        <v>3</v>
      </c>
      <c r="T17" s="20">
        <f t="shared" si="0"/>
        <v>0</v>
      </c>
      <c r="U17" s="20">
        <f t="shared" si="0"/>
        <v>3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1</v>
      </c>
      <c r="AA26" s="19">
        <v>1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1</v>
      </c>
      <c r="AA28" s="20">
        <f t="shared" si="2"/>
        <v>1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1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1</v>
      </c>
      <c r="D64" s="29">
        <v>0</v>
      </c>
      <c r="E64" s="29">
        <v>0</v>
      </c>
      <c r="F64" s="29">
        <v>0</v>
      </c>
      <c r="G64" s="29">
        <v>0</v>
      </c>
      <c r="H64" s="29">
        <v>1</v>
      </c>
      <c r="I64" s="29">
        <v>0</v>
      </c>
      <c r="M64" s="27" t="s">
        <v>49</v>
      </c>
      <c r="N64" s="29">
        <v>1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1</v>
      </c>
      <c r="D66" s="34">
        <f t="shared" si="4"/>
        <v>0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1</v>
      </c>
      <c r="I66" s="34">
        <f t="shared" si="4"/>
        <v>0</v>
      </c>
      <c r="M66" s="37" t="s">
        <v>51</v>
      </c>
      <c r="N66" s="34">
        <f>SUM(N62:N65)</f>
        <v>1</v>
      </c>
      <c r="O66" s="34">
        <f>SUM(O62:O65)</f>
        <v>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1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1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1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1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</v>
      </c>
      <c r="C93" s="42">
        <v>1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1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2</v>
      </c>
      <c r="C95" s="47">
        <f>SUM(C91:C94)</f>
        <v>1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165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169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6</v>
      </c>
      <c r="I15" s="19">
        <v>1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1</v>
      </c>
      <c r="T15" s="19">
        <v>0</v>
      </c>
      <c r="U15" s="19">
        <v>0</v>
      </c>
      <c r="V15" s="19">
        <v>0</v>
      </c>
      <c r="W15" s="19">
        <v>0</v>
      </c>
      <c r="X15" s="19">
        <v>1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4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2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10</v>
      </c>
      <c r="I17" s="20">
        <f t="shared" si="0"/>
        <v>1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1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3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1</v>
      </c>
      <c r="Z27" s="19">
        <v>0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1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1</v>
      </c>
      <c r="C64" s="29">
        <v>1</v>
      </c>
      <c r="D64" s="29">
        <v>2</v>
      </c>
      <c r="E64" s="29">
        <v>0</v>
      </c>
      <c r="F64" s="29">
        <v>0</v>
      </c>
      <c r="G64" s="29">
        <v>0</v>
      </c>
      <c r="H64" s="29">
        <v>1</v>
      </c>
      <c r="I64" s="29">
        <v>0</v>
      </c>
      <c r="M64" s="27" t="s">
        <v>49</v>
      </c>
      <c r="N64" s="29">
        <v>1</v>
      </c>
      <c r="O64" s="29">
        <v>2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1</v>
      </c>
      <c r="C66" s="34">
        <f t="shared" si="4"/>
        <v>1</v>
      </c>
      <c r="D66" s="34">
        <f t="shared" si="4"/>
        <v>2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1</v>
      </c>
      <c r="I66" s="34">
        <f t="shared" si="4"/>
        <v>0</v>
      </c>
      <c r="M66" s="37" t="s">
        <v>51</v>
      </c>
      <c r="N66" s="34">
        <f>SUM(N62:N65)</f>
        <v>1</v>
      </c>
      <c r="O66" s="34">
        <f>SUM(O62:O65)</f>
        <v>2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1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2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2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3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3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1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2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2</v>
      </c>
      <c r="C95" s="47">
        <f>SUM(C91:C94)</f>
        <v>0</v>
      </c>
      <c r="D95" s="55">
        <f>SUM(D91:D94)</f>
        <v>1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Gráficos</vt:lpstr>
      </vt:variant>
      <vt:variant>
        <vt:i4>1</vt:i4>
      </vt:variant>
    </vt:vector>
  </HeadingPairs>
  <TitlesOfParts>
    <vt:vector size="17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partos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2026-06-11T20:23:13Z</dcterms:modified>
</cp:coreProperties>
</file>